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A77" i="1"/>
  <c r="G76" i="1"/>
  <c r="F76" i="1"/>
  <c r="E76" i="1"/>
  <c r="D76" i="1"/>
  <c r="C76" i="1"/>
  <c r="B76" i="1"/>
  <c r="A76" i="1"/>
  <c r="G75" i="1"/>
  <c r="F75" i="1"/>
  <c r="E75" i="1"/>
  <c r="D75" i="1"/>
  <c r="C75" i="1"/>
  <c r="B75" i="1"/>
  <c r="A75" i="1"/>
  <c r="G74" i="1"/>
  <c r="F74" i="1"/>
  <c r="E74" i="1"/>
  <c r="D74" i="1"/>
  <c r="C74" i="1"/>
  <c r="B74" i="1"/>
  <c r="A74" i="1"/>
  <c r="G73" i="1"/>
  <c r="F73" i="1"/>
  <c r="E73" i="1"/>
  <c r="D73" i="1"/>
  <c r="C73" i="1"/>
  <c r="B73" i="1"/>
  <c r="A73" i="1"/>
  <c r="G72" i="1"/>
  <c r="F72" i="1"/>
  <c r="E72" i="1"/>
  <c r="D72" i="1"/>
  <c r="C72" i="1"/>
  <c r="B72" i="1"/>
  <c r="A72" i="1"/>
  <c r="G71" i="1"/>
  <c r="F71" i="1"/>
  <c r="E71" i="1"/>
  <c r="D71" i="1"/>
  <c r="C71" i="1"/>
  <c r="B71" i="1"/>
  <c r="A71" i="1"/>
  <c r="G70" i="1"/>
  <c r="F70" i="1"/>
  <c r="E70" i="1"/>
  <c r="D70" i="1"/>
  <c r="C70" i="1"/>
  <c r="B70" i="1"/>
  <c r="A70" i="1"/>
  <c r="G69" i="1"/>
  <c r="F69" i="1"/>
  <c r="E69" i="1"/>
  <c r="D69" i="1"/>
  <c r="C69" i="1"/>
  <c r="B69" i="1"/>
  <c r="A69" i="1"/>
  <c r="G68" i="1"/>
  <c r="F68" i="1"/>
  <c r="E68" i="1"/>
  <c r="D68" i="1"/>
  <c r="C68" i="1"/>
  <c r="B68" i="1"/>
  <c r="A68" i="1"/>
  <c r="G67" i="1"/>
  <c r="F67" i="1"/>
  <c r="E67" i="1"/>
  <c r="D67" i="1"/>
  <c r="C67" i="1"/>
  <c r="B67" i="1"/>
  <c r="A67" i="1"/>
  <c r="G66" i="1"/>
  <c r="F66" i="1"/>
  <c r="E66" i="1"/>
  <c r="D66" i="1"/>
  <c r="C66" i="1"/>
  <c r="B66" i="1"/>
  <c r="A66" i="1"/>
  <c r="G65" i="1"/>
  <c r="F65" i="1"/>
  <c r="E65" i="1"/>
  <c r="D65" i="1"/>
  <c r="C65" i="1"/>
  <c r="B65" i="1"/>
  <c r="A65" i="1"/>
  <c r="G64" i="1"/>
  <c r="F64" i="1"/>
  <c r="E64" i="1"/>
  <c r="D64" i="1"/>
  <c r="C64" i="1"/>
  <c r="B64" i="1"/>
  <c r="A64" i="1"/>
  <c r="G63" i="1"/>
  <c r="F63" i="1"/>
  <c r="E63" i="1"/>
  <c r="D63" i="1"/>
  <c r="C63" i="1"/>
  <c r="B63" i="1"/>
  <c r="A63" i="1"/>
  <c r="G62" i="1"/>
  <c r="F62" i="1"/>
  <c r="E62" i="1"/>
  <c r="D62" i="1"/>
  <c r="C62" i="1"/>
  <c r="B62" i="1"/>
  <c r="A62" i="1"/>
  <c r="G61" i="1"/>
  <c r="F61" i="1"/>
  <c r="E61" i="1"/>
  <c r="D61" i="1"/>
  <c r="C61" i="1"/>
  <c r="B61" i="1"/>
  <c r="A61" i="1"/>
  <c r="G60" i="1"/>
  <c r="F60" i="1"/>
  <c r="E60" i="1"/>
  <c r="D60" i="1"/>
  <c r="C60" i="1"/>
  <c r="B60" i="1"/>
  <c r="A60" i="1"/>
  <c r="G59" i="1"/>
  <c r="F59" i="1"/>
  <c r="E59" i="1"/>
  <c r="D59" i="1"/>
  <c r="C59" i="1"/>
  <c r="B59" i="1"/>
  <c r="A59" i="1"/>
  <c r="G58" i="1"/>
  <c r="F58" i="1"/>
  <c r="E58" i="1"/>
  <c r="D58" i="1"/>
  <c r="C58" i="1"/>
  <c r="B58" i="1"/>
  <c r="A58" i="1"/>
  <c r="G57" i="1"/>
  <c r="F57" i="1"/>
  <c r="E57" i="1"/>
  <c r="D57" i="1"/>
  <c r="C57" i="1"/>
  <c r="B57" i="1"/>
  <c r="A57" i="1"/>
  <c r="G56" i="1"/>
  <c r="F56" i="1"/>
  <c r="E56" i="1"/>
  <c r="D56" i="1"/>
  <c r="C56" i="1"/>
  <c r="B56" i="1"/>
  <c r="A56" i="1"/>
  <c r="G55" i="1"/>
  <c r="F55" i="1"/>
  <c r="E55" i="1"/>
  <c r="D55" i="1"/>
  <c r="C55" i="1"/>
  <c r="B55" i="1"/>
  <c r="A55" i="1"/>
  <c r="G54" i="1"/>
  <c r="F54" i="1"/>
  <c r="E54" i="1"/>
  <c r="D54" i="1"/>
  <c r="C54" i="1"/>
  <c r="B54" i="1"/>
  <c r="A54" i="1"/>
  <c r="G53" i="1"/>
  <c r="F53" i="1"/>
  <c r="E53" i="1"/>
  <c r="D53" i="1"/>
  <c r="C53" i="1"/>
  <c r="B53" i="1"/>
  <c r="A53" i="1"/>
  <c r="G52" i="1"/>
  <c r="F52" i="1"/>
  <c r="E52" i="1"/>
  <c r="D52" i="1"/>
  <c r="C52" i="1"/>
  <c r="B52" i="1"/>
  <c r="A52" i="1"/>
  <c r="G51" i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  <c r="G4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<sst xmlns="http://schemas.openxmlformats.org/spreadsheetml/2006/main" count="8" uniqueCount="8">
  <si>
    <t>pořadí</t>
  </si>
  <si>
    <t>číslo</t>
  </si>
  <si>
    <t>jméno</t>
  </si>
  <si>
    <t>ročník</t>
  </si>
  <si>
    <t>klub / bydliště</t>
  </si>
  <si>
    <t>kategorie
+ pořadí</t>
  </si>
  <si>
    <t>čas</t>
  </si>
  <si>
    <t>Výsledky 49. ročníku Běhu Moravským krasem - Sloup - 21.9.2013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</si>
</sst>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&#283;h%20MK%202013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ovka"/>
      <sheetName val="Startovní listina"/>
      <sheetName val="Závod"/>
      <sheetName val="Bedna"/>
      <sheetName val="Výsledky"/>
    </sheetNames>
    <sheetDataSet>
      <sheetData sheetId="0"/>
      <sheetData sheetId="1"/>
      <sheetData sheetId="2">
        <row r="3">
          <cell r="A3" t="str">
            <v>MV1  1</v>
          </cell>
          <cell r="B3">
            <v>1</v>
          </cell>
          <cell r="C3" t="str">
            <v>Palko Aleš</v>
          </cell>
          <cell r="D3">
            <v>1971</v>
          </cell>
          <cell r="E3" t="str">
            <v>VSK UNI Brno</v>
          </cell>
          <cell r="G3">
            <v>50</v>
          </cell>
          <cell r="H3" t="str">
            <v>0:45:46</v>
          </cell>
        </row>
        <row r="4">
          <cell r="A4" t="str">
            <v>J  1</v>
          </cell>
          <cell r="B4">
            <v>2</v>
          </cell>
          <cell r="C4" t="str">
            <v>Grün Vojtěch</v>
          </cell>
          <cell r="D4">
            <v>1992</v>
          </cell>
          <cell r="E4" t="str">
            <v xml:space="preserve">AC Okrouhlá </v>
          </cell>
          <cell r="G4">
            <v>14</v>
          </cell>
          <cell r="H4" t="str">
            <v>0:46:39</v>
          </cell>
        </row>
        <row r="5">
          <cell r="A5" t="str">
            <v>MV1  2</v>
          </cell>
          <cell r="B5">
            <v>3</v>
          </cell>
          <cell r="C5" t="str">
            <v>Dolák Hynek</v>
          </cell>
          <cell r="D5">
            <v>1972</v>
          </cell>
          <cell r="E5" t="str">
            <v>HD Blansko</v>
          </cell>
          <cell r="G5">
            <v>35</v>
          </cell>
          <cell r="H5" t="str">
            <v>0:47:20</v>
          </cell>
        </row>
        <row r="6">
          <cell r="A6" t="str">
            <v>M  1</v>
          </cell>
          <cell r="B6">
            <v>4</v>
          </cell>
          <cell r="C6" t="str">
            <v>Štěrbák Eda</v>
          </cell>
          <cell r="D6">
            <v>1975</v>
          </cell>
          <cell r="E6" t="str">
            <v>Brno</v>
          </cell>
          <cell r="G6">
            <v>64</v>
          </cell>
          <cell r="H6" t="str">
            <v>0:47:58</v>
          </cell>
        </row>
        <row r="7">
          <cell r="A7" t="str">
            <v>M  2</v>
          </cell>
          <cell r="B7">
            <v>5</v>
          </cell>
          <cell r="C7" t="str">
            <v>Večeřa Tomáš</v>
          </cell>
          <cell r="D7">
            <v>1989</v>
          </cell>
          <cell r="E7" t="str">
            <v>BCK Relax Olešnice</v>
          </cell>
          <cell r="G7">
            <v>16</v>
          </cell>
          <cell r="H7" t="str">
            <v>0:48:27</v>
          </cell>
        </row>
        <row r="8">
          <cell r="A8" t="str">
            <v>M  3</v>
          </cell>
          <cell r="B8">
            <v>6</v>
          </cell>
          <cell r="C8" t="str">
            <v>Chadim Michal</v>
          </cell>
          <cell r="D8">
            <v>1978</v>
          </cell>
          <cell r="E8" t="str">
            <v>Zastávka - KC Brno</v>
          </cell>
          <cell r="G8">
            <v>42</v>
          </cell>
          <cell r="H8" t="str">
            <v>0:48:29</v>
          </cell>
        </row>
        <row r="9">
          <cell r="A9" t="str">
            <v>J  2</v>
          </cell>
          <cell r="B9">
            <v>7</v>
          </cell>
          <cell r="C9" t="str">
            <v>Konečný Petr</v>
          </cell>
          <cell r="D9">
            <v>1995</v>
          </cell>
          <cell r="E9" t="str">
            <v>AC Okrouhlá</v>
          </cell>
          <cell r="G9">
            <v>53</v>
          </cell>
          <cell r="H9" t="str">
            <v>0:48:45</v>
          </cell>
        </row>
        <row r="10">
          <cell r="A10" t="str">
            <v>M  4</v>
          </cell>
          <cell r="B10">
            <v>8</v>
          </cell>
          <cell r="C10" t="str">
            <v>Adamec Milan</v>
          </cell>
          <cell r="D10">
            <v>1977</v>
          </cell>
          <cell r="E10" t="str">
            <v>Orel Vyškov</v>
          </cell>
          <cell r="G10">
            <v>60</v>
          </cell>
          <cell r="H10" t="str">
            <v>0:49:22</v>
          </cell>
        </row>
        <row r="11">
          <cell r="A11" t="str">
            <v>M  5</v>
          </cell>
          <cell r="B11">
            <v>9</v>
          </cell>
          <cell r="C11" t="str">
            <v>Baciu Serban</v>
          </cell>
          <cell r="D11">
            <v>1980</v>
          </cell>
          <cell r="E11" t="str">
            <v>Triexpert adidas team (Romania)</v>
          </cell>
          <cell r="G11">
            <v>79</v>
          </cell>
          <cell r="H11" t="str">
            <v>0:49:29</v>
          </cell>
        </row>
        <row r="12">
          <cell r="A12" t="str">
            <v>MV1  3</v>
          </cell>
          <cell r="B12">
            <v>10</v>
          </cell>
          <cell r="C12" t="str">
            <v>Stloukal Jaroslav</v>
          </cell>
          <cell r="D12">
            <v>1968</v>
          </cell>
          <cell r="E12" t="str">
            <v>Adamov</v>
          </cell>
          <cell r="G12">
            <v>27</v>
          </cell>
          <cell r="H12" t="str">
            <v>0:49:36</v>
          </cell>
        </row>
        <row r="13">
          <cell r="A13" t="str">
            <v>M  6</v>
          </cell>
          <cell r="B13">
            <v>11</v>
          </cell>
          <cell r="C13" t="str">
            <v>Weis Josef</v>
          </cell>
          <cell r="D13">
            <v>1974</v>
          </cell>
          <cell r="E13" t="str">
            <v>SK Kněževes 2006</v>
          </cell>
          <cell r="G13">
            <v>76</v>
          </cell>
          <cell r="H13" t="str">
            <v>0:49:43</v>
          </cell>
        </row>
        <row r="14">
          <cell r="A14" t="str">
            <v>M  7</v>
          </cell>
          <cell r="B14">
            <v>12</v>
          </cell>
          <cell r="C14" t="str">
            <v>Krénar Michal</v>
          </cell>
          <cell r="D14">
            <v>1979</v>
          </cell>
          <cell r="E14" t="str">
            <v>AUTO RZ Boskovice</v>
          </cell>
          <cell r="G14">
            <v>7</v>
          </cell>
          <cell r="H14" t="str">
            <v>0:49:47</v>
          </cell>
        </row>
        <row r="15">
          <cell r="A15" t="str">
            <v>MV1  4</v>
          </cell>
          <cell r="B15">
            <v>13</v>
          </cell>
          <cell r="C15" t="str">
            <v>Grün Gustav</v>
          </cell>
          <cell r="D15">
            <v>1968</v>
          </cell>
          <cell r="E15" t="str">
            <v>AC Okrouhlá</v>
          </cell>
          <cell r="G15">
            <v>8</v>
          </cell>
          <cell r="H15" t="str">
            <v>0:49:54</v>
          </cell>
        </row>
        <row r="16">
          <cell r="A16" t="str">
            <v>M  8</v>
          </cell>
          <cell r="B16">
            <v>14</v>
          </cell>
          <cell r="C16" t="str">
            <v>Tajovský Jan</v>
          </cell>
          <cell r="D16">
            <v>1983</v>
          </cell>
          <cell r="E16" t="str">
            <v>Boskovice</v>
          </cell>
          <cell r="G16">
            <v>33</v>
          </cell>
          <cell r="H16" t="str">
            <v>0:49:58</v>
          </cell>
        </row>
        <row r="17">
          <cell r="A17" t="str">
            <v>M  9</v>
          </cell>
          <cell r="B17">
            <v>15</v>
          </cell>
          <cell r="C17" t="str">
            <v>Plhoň Patrik</v>
          </cell>
          <cell r="D17">
            <v>1980</v>
          </cell>
          <cell r="E17" t="str">
            <v>Loosers Boskovice</v>
          </cell>
          <cell r="G17">
            <v>12</v>
          </cell>
          <cell r="H17" t="str">
            <v>0:51:20</v>
          </cell>
        </row>
        <row r="18">
          <cell r="A18" t="str">
            <v>MV1  5</v>
          </cell>
          <cell r="B18">
            <v>16</v>
          </cell>
          <cell r="C18" t="str">
            <v>Němec Richard</v>
          </cell>
          <cell r="D18">
            <v>1969</v>
          </cell>
          <cell r="E18" t="str">
            <v>Blansko</v>
          </cell>
          <cell r="G18">
            <v>6</v>
          </cell>
          <cell r="H18" t="str">
            <v>0:51:28</v>
          </cell>
        </row>
        <row r="19">
          <cell r="A19" t="str">
            <v>MV2  1</v>
          </cell>
          <cell r="B19">
            <v>17</v>
          </cell>
          <cell r="C19" t="str">
            <v>Jína Pavel</v>
          </cell>
          <cell r="D19">
            <v>1962</v>
          </cell>
          <cell r="E19" t="str">
            <v>TJ Liga 100 Olomouc</v>
          </cell>
          <cell r="G19">
            <v>61</v>
          </cell>
          <cell r="H19" t="str">
            <v>0:51:31</v>
          </cell>
        </row>
        <row r="20">
          <cell r="A20" t="str">
            <v>M  10</v>
          </cell>
          <cell r="B20">
            <v>18</v>
          </cell>
          <cell r="C20" t="str">
            <v>Jílek Ladislav</v>
          </cell>
          <cell r="D20">
            <v>1974</v>
          </cell>
          <cell r="E20" t="str">
            <v>Auqaskipper Olešnice</v>
          </cell>
          <cell r="G20">
            <v>41</v>
          </cell>
          <cell r="H20" t="str">
            <v>0:51:49</v>
          </cell>
        </row>
        <row r="21">
          <cell r="A21" t="str">
            <v>MV2  2</v>
          </cell>
          <cell r="B21">
            <v>19</v>
          </cell>
          <cell r="C21" t="str">
            <v>Hájek Ivo</v>
          </cell>
          <cell r="D21">
            <v>1961</v>
          </cell>
          <cell r="E21" t="str">
            <v>Sokol Doubravice</v>
          </cell>
          <cell r="G21">
            <v>77</v>
          </cell>
          <cell r="H21" t="str">
            <v>0:51:53</v>
          </cell>
        </row>
        <row r="22">
          <cell r="A22" t="str">
            <v>MV1  6</v>
          </cell>
          <cell r="B22">
            <v>20</v>
          </cell>
          <cell r="C22" t="str">
            <v>Kassai Lubomír</v>
          </cell>
          <cell r="D22">
            <v>1973</v>
          </cell>
          <cell r="E22" t="str">
            <v>Cyklo Kassai Boskovice</v>
          </cell>
          <cell r="G22">
            <v>20</v>
          </cell>
          <cell r="H22" t="str">
            <v>0:52:13</v>
          </cell>
        </row>
        <row r="23">
          <cell r="A23" t="str">
            <v>MV3  1</v>
          </cell>
          <cell r="B23">
            <v>21</v>
          </cell>
          <cell r="C23" t="str">
            <v>Kudlička Svatopluk</v>
          </cell>
          <cell r="D23">
            <v>1950</v>
          </cell>
          <cell r="E23" t="str">
            <v>LRS Vyškov</v>
          </cell>
          <cell r="G23">
            <v>59</v>
          </cell>
          <cell r="H23" t="str">
            <v>0:52:24</v>
          </cell>
        </row>
        <row r="24">
          <cell r="A24" t="str">
            <v>M  11</v>
          </cell>
          <cell r="B24">
            <v>22</v>
          </cell>
          <cell r="C24" t="str">
            <v>Pospíchal Vladimír</v>
          </cell>
          <cell r="D24">
            <v>1985</v>
          </cell>
          <cell r="E24" t="str">
            <v>TJ Brno</v>
          </cell>
          <cell r="G24">
            <v>72</v>
          </cell>
          <cell r="H24" t="str">
            <v>0:53:34</v>
          </cell>
        </row>
        <row r="25">
          <cell r="A25" t="str">
            <v>M  12</v>
          </cell>
          <cell r="B25">
            <v>23</v>
          </cell>
          <cell r="C25" t="str">
            <v xml:space="preserve">Matoušek Pavel </v>
          </cell>
          <cell r="D25">
            <v>1978</v>
          </cell>
          <cell r="E25" t="str">
            <v>KC Brno</v>
          </cell>
          <cell r="G25">
            <v>1</v>
          </cell>
          <cell r="H25" t="str">
            <v>0:53:38</v>
          </cell>
        </row>
        <row r="26">
          <cell r="A26" t="str">
            <v>M  13</v>
          </cell>
          <cell r="B26">
            <v>24</v>
          </cell>
          <cell r="C26" t="str">
            <v>Koudelka Lukáš</v>
          </cell>
          <cell r="D26">
            <v>1983</v>
          </cell>
          <cell r="E26" t="str">
            <v>SK Olšany</v>
          </cell>
          <cell r="G26">
            <v>24</v>
          </cell>
          <cell r="H26" t="str">
            <v>0:53:46</v>
          </cell>
        </row>
        <row r="27">
          <cell r="A27" t="str">
            <v>MV1  7</v>
          </cell>
          <cell r="B27">
            <v>25</v>
          </cell>
          <cell r="C27" t="str">
            <v>Kyzlink Karel</v>
          </cell>
          <cell r="D27">
            <v>1969</v>
          </cell>
          <cell r="E27" t="str">
            <v>ASK TT Blansko</v>
          </cell>
          <cell r="G27">
            <v>18</v>
          </cell>
          <cell r="H27" t="str">
            <v>0:54:17</v>
          </cell>
        </row>
        <row r="28">
          <cell r="A28" t="str">
            <v>M  14</v>
          </cell>
          <cell r="B28">
            <v>26</v>
          </cell>
          <cell r="C28" t="str">
            <v>Drábek Jan</v>
          </cell>
          <cell r="D28">
            <v>1980</v>
          </cell>
          <cell r="E28" t="str">
            <v>Kanice</v>
          </cell>
          <cell r="G28">
            <v>31</v>
          </cell>
          <cell r="H28" t="str">
            <v>0:55:05</v>
          </cell>
        </row>
        <row r="29">
          <cell r="A29" t="str">
            <v>MV1  8</v>
          </cell>
          <cell r="B29">
            <v>27</v>
          </cell>
          <cell r="C29" t="str">
            <v>Kalaš Rudolf</v>
          </cell>
          <cell r="D29">
            <v>1971</v>
          </cell>
          <cell r="E29" t="str">
            <v>Boskovice</v>
          </cell>
          <cell r="G29">
            <v>10</v>
          </cell>
          <cell r="H29" t="str">
            <v>0:55:28</v>
          </cell>
        </row>
        <row r="30">
          <cell r="A30" t="str">
            <v>MV1  9</v>
          </cell>
          <cell r="B30">
            <v>28</v>
          </cell>
          <cell r="C30" t="str">
            <v>Jančařík Petr</v>
          </cell>
          <cell r="D30">
            <v>1968</v>
          </cell>
          <cell r="E30" t="str">
            <v>AAC Brno</v>
          </cell>
          <cell r="G30">
            <v>45</v>
          </cell>
          <cell r="H30" t="str">
            <v>0:55:38</v>
          </cell>
        </row>
        <row r="31">
          <cell r="A31" t="str">
            <v>J  3</v>
          </cell>
          <cell r="B31">
            <v>29</v>
          </cell>
          <cell r="C31" t="str">
            <v>Nečas Tomáš</v>
          </cell>
          <cell r="D31">
            <v>1993</v>
          </cell>
          <cell r="E31" t="str">
            <v>Blansko</v>
          </cell>
          <cell r="G31">
            <v>9</v>
          </cell>
          <cell r="H31" t="str">
            <v>0:55:43</v>
          </cell>
        </row>
        <row r="32">
          <cell r="A32" t="str">
            <v>MV2  3</v>
          </cell>
          <cell r="B32">
            <v>30</v>
          </cell>
          <cell r="C32" t="str">
            <v>Zoubek Karel</v>
          </cell>
          <cell r="D32">
            <v>1960</v>
          </cell>
          <cell r="E32" t="str">
            <v>Vanovice</v>
          </cell>
          <cell r="G32">
            <v>19</v>
          </cell>
          <cell r="H32" t="str">
            <v>0:55:47</v>
          </cell>
        </row>
        <row r="33">
          <cell r="A33" t="str">
            <v>ŽV  1</v>
          </cell>
          <cell r="B33">
            <v>31</v>
          </cell>
          <cell r="C33" t="str">
            <v>Jančaříková Lenka</v>
          </cell>
          <cell r="D33">
            <v>1970</v>
          </cell>
          <cell r="E33" t="str">
            <v>AAC Brno</v>
          </cell>
          <cell r="G33">
            <v>46</v>
          </cell>
          <cell r="H33" t="str">
            <v>0:55:58</v>
          </cell>
        </row>
        <row r="34">
          <cell r="A34" t="str">
            <v>MV1  10</v>
          </cell>
          <cell r="B34">
            <v>32</v>
          </cell>
          <cell r="C34" t="str">
            <v>Sotolář Stanislav</v>
          </cell>
          <cell r="D34">
            <v>1970</v>
          </cell>
          <cell r="E34" t="str">
            <v>Veselice</v>
          </cell>
          <cell r="G34">
            <v>65</v>
          </cell>
          <cell r="H34" t="str">
            <v>0:56:05</v>
          </cell>
        </row>
        <row r="35">
          <cell r="A35" t="str">
            <v>M  15</v>
          </cell>
          <cell r="B35">
            <v>33</v>
          </cell>
          <cell r="C35" t="str">
            <v>Verdés Alexandru</v>
          </cell>
          <cell r="D35">
            <v>1982</v>
          </cell>
          <cell r="E35" t="str">
            <v>Triexpert adidas team (Romania)</v>
          </cell>
          <cell r="G35">
            <v>80</v>
          </cell>
          <cell r="H35" t="str">
            <v>0:56:07</v>
          </cell>
        </row>
        <row r="36">
          <cell r="A36" t="str">
            <v>MV1  11</v>
          </cell>
          <cell r="B36">
            <v>34</v>
          </cell>
          <cell r="C36" t="str">
            <v>Buš Roman</v>
          </cell>
          <cell r="D36">
            <v>1965</v>
          </cell>
          <cell r="E36" t="str">
            <v>Rájec</v>
          </cell>
          <cell r="G36">
            <v>75</v>
          </cell>
          <cell r="H36" t="str">
            <v>0:56:12</v>
          </cell>
        </row>
        <row r="37">
          <cell r="A37" t="str">
            <v>M  16</v>
          </cell>
          <cell r="B37">
            <v>35</v>
          </cell>
          <cell r="C37" t="str">
            <v>Juřica Pavel</v>
          </cell>
          <cell r="D37">
            <v>1979</v>
          </cell>
          <cell r="E37" t="str">
            <v>Brno - MK Seitl Ostrava</v>
          </cell>
          <cell r="G37">
            <v>44</v>
          </cell>
          <cell r="H37" t="str">
            <v>0:56:56</v>
          </cell>
        </row>
        <row r="38">
          <cell r="A38" t="str">
            <v>MV1  12</v>
          </cell>
          <cell r="B38">
            <v>36</v>
          </cell>
          <cell r="C38" t="str">
            <v>Jančík Tomáš</v>
          </cell>
          <cell r="D38">
            <v>1972</v>
          </cell>
          <cell r="E38" t="str">
            <v>Boskovice</v>
          </cell>
          <cell r="G38">
            <v>69</v>
          </cell>
          <cell r="H38" t="str">
            <v>0:57:03</v>
          </cell>
        </row>
        <row r="39">
          <cell r="A39" t="str">
            <v>MV2  4</v>
          </cell>
          <cell r="B39">
            <v>37</v>
          </cell>
          <cell r="C39" t="str">
            <v>Holub Jaroslav</v>
          </cell>
          <cell r="D39">
            <v>1962</v>
          </cell>
          <cell r="E39" t="str">
            <v>L 100 Praha</v>
          </cell>
          <cell r="G39">
            <v>78</v>
          </cell>
          <cell r="H39" t="str">
            <v>0:57:15</v>
          </cell>
        </row>
        <row r="40">
          <cell r="A40" t="str">
            <v>MV1  13</v>
          </cell>
          <cell r="B40">
            <v>38</v>
          </cell>
          <cell r="C40" t="str">
            <v>Trávníček Jaroslav</v>
          </cell>
          <cell r="D40">
            <v>1964</v>
          </cell>
          <cell r="E40" t="str">
            <v>Drnovice</v>
          </cell>
          <cell r="G40">
            <v>43</v>
          </cell>
          <cell r="H40" t="str">
            <v>0:57:18</v>
          </cell>
        </row>
        <row r="41">
          <cell r="A41" t="str">
            <v>MV1  14</v>
          </cell>
          <cell r="B41">
            <v>39</v>
          </cell>
          <cell r="C41" t="str">
            <v>Janek Petr</v>
          </cell>
          <cell r="D41">
            <v>1969</v>
          </cell>
          <cell r="E41" t="str">
            <v>Brno</v>
          </cell>
          <cell r="G41">
            <v>28</v>
          </cell>
          <cell r="H41" t="str">
            <v>0:57:21</v>
          </cell>
        </row>
        <row r="42">
          <cell r="A42" t="str">
            <v>Ž  1</v>
          </cell>
          <cell r="B42">
            <v>40</v>
          </cell>
          <cell r="C42" t="str">
            <v>Komárková Zdeňka</v>
          </cell>
          <cell r="D42">
            <v>1974</v>
          </cell>
          <cell r="E42" t="str">
            <v>Olešnice</v>
          </cell>
          <cell r="G42">
            <v>74</v>
          </cell>
          <cell r="H42" t="str">
            <v>0:57:23</v>
          </cell>
        </row>
        <row r="43">
          <cell r="A43" t="str">
            <v>MV2  5</v>
          </cell>
          <cell r="B43">
            <v>41</v>
          </cell>
          <cell r="C43" t="str">
            <v>Kučera Petr</v>
          </cell>
          <cell r="D43">
            <v>1961</v>
          </cell>
          <cell r="E43" t="str">
            <v>TEST Stružinec</v>
          </cell>
          <cell r="G43">
            <v>67</v>
          </cell>
          <cell r="H43" t="str">
            <v>0:57:27</v>
          </cell>
        </row>
        <row r="44">
          <cell r="A44" t="str">
            <v>MV2  6</v>
          </cell>
          <cell r="B44">
            <v>42</v>
          </cell>
          <cell r="C44" t="str">
            <v>Šmatera Petr</v>
          </cell>
          <cell r="D44">
            <v>1961</v>
          </cell>
          <cell r="E44" t="str">
            <v>Kunštát</v>
          </cell>
          <cell r="G44">
            <v>66</v>
          </cell>
          <cell r="H44" t="str">
            <v>0:57:53</v>
          </cell>
        </row>
        <row r="45">
          <cell r="A45" t="str">
            <v>Ž  2</v>
          </cell>
          <cell r="B45">
            <v>43</v>
          </cell>
          <cell r="C45" t="str">
            <v>Krejčová Magda</v>
          </cell>
          <cell r="D45">
            <v>1980</v>
          </cell>
          <cell r="E45" t="str">
            <v>Brno</v>
          </cell>
          <cell r="G45">
            <v>29</v>
          </cell>
          <cell r="H45" t="str">
            <v>0:58:03</v>
          </cell>
        </row>
        <row r="46">
          <cell r="A46" t="str">
            <v>M  17</v>
          </cell>
          <cell r="B46">
            <v>44</v>
          </cell>
          <cell r="C46" t="str">
            <v>Špiřík Milan</v>
          </cell>
          <cell r="D46">
            <v>1985</v>
          </cell>
          <cell r="E46" t="str">
            <v>TJ Sokol Deblín</v>
          </cell>
          <cell r="G46">
            <v>62</v>
          </cell>
          <cell r="H46" t="str">
            <v>0:58:48</v>
          </cell>
        </row>
        <row r="47">
          <cell r="A47" t="str">
            <v>MV3  2</v>
          </cell>
          <cell r="B47">
            <v>45</v>
          </cell>
          <cell r="C47" t="str">
            <v>Stráník Aleš</v>
          </cell>
          <cell r="D47">
            <v>1950</v>
          </cell>
          <cell r="E47" t="str">
            <v>Blansko</v>
          </cell>
          <cell r="G47">
            <v>32</v>
          </cell>
          <cell r="H47" t="str">
            <v>0:59:15</v>
          </cell>
        </row>
        <row r="48">
          <cell r="A48" t="str">
            <v>M  18</v>
          </cell>
          <cell r="B48">
            <v>46</v>
          </cell>
          <cell r="C48" t="str">
            <v>Skoták Hynek</v>
          </cell>
          <cell r="D48">
            <v>1977</v>
          </cell>
          <cell r="E48" t="str">
            <v>Extreme Life Blansko</v>
          </cell>
          <cell r="G48">
            <v>70</v>
          </cell>
          <cell r="H48" t="str">
            <v>0:59:24</v>
          </cell>
        </row>
        <row r="49">
          <cell r="A49" t="str">
            <v>M  19</v>
          </cell>
          <cell r="B49">
            <v>47</v>
          </cell>
          <cell r="C49" t="str">
            <v>Kuběna Roman</v>
          </cell>
          <cell r="D49">
            <v>1982</v>
          </cell>
          <cell r="E49" t="str">
            <v>Senetářov</v>
          </cell>
          <cell r="G49">
            <v>26</v>
          </cell>
          <cell r="H49" t="str">
            <v>0:59:33</v>
          </cell>
        </row>
        <row r="50">
          <cell r="A50" t="str">
            <v>M  20</v>
          </cell>
          <cell r="B50">
            <v>48</v>
          </cell>
          <cell r="C50" t="str">
            <v>Vymazal Jiří</v>
          </cell>
          <cell r="D50">
            <v>1974</v>
          </cell>
          <cell r="E50" t="str">
            <v>Rájec-Jestřebí</v>
          </cell>
          <cell r="G50">
            <v>54</v>
          </cell>
          <cell r="H50" t="str">
            <v>1:00:26</v>
          </cell>
        </row>
        <row r="51">
          <cell r="A51" t="str">
            <v>M  21</v>
          </cell>
          <cell r="B51">
            <v>49</v>
          </cell>
          <cell r="C51" t="str">
            <v>Vránek David</v>
          </cell>
          <cell r="D51">
            <v>1978</v>
          </cell>
          <cell r="E51" t="str">
            <v>Brno</v>
          </cell>
          <cell r="G51">
            <v>51</v>
          </cell>
          <cell r="H51" t="str">
            <v>1:00:32</v>
          </cell>
        </row>
        <row r="52">
          <cell r="A52" t="str">
            <v>M  22</v>
          </cell>
          <cell r="B52">
            <v>50</v>
          </cell>
          <cell r="C52" t="str">
            <v>Čech Dalibor</v>
          </cell>
          <cell r="D52">
            <v>1976</v>
          </cell>
          <cell r="E52" t="str">
            <v>AUTO RZ Boskovice</v>
          </cell>
          <cell r="G52">
            <v>17</v>
          </cell>
          <cell r="H52" t="str">
            <v>1:00:56</v>
          </cell>
        </row>
        <row r="53">
          <cell r="A53" t="str">
            <v>Ž  3</v>
          </cell>
          <cell r="B53">
            <v>51</v>
          </cell>
          <cell r="C53" t="str">
            <v>Nehybová Zuzana</v>
          </cell>
          <cell r="D53">
            <v>1975</v>
          </cell>
          <cell r="E53" t="str">
            <v>Brno</v>
          </cell>
          <cell r="G53">
            <v>63</v>
          </cell>
          <cell r="H53" t="str">
            <v>1:02:09</v>
          </cell>
        </row>
        <row r="54">
          <cell r="A54" t="str">
            <v>MV2  7</v>
          </cell>
          <cell r="B54">
            <v>52</v>
          </cell>
          <cell r="C54" t="str">
            <v>Petřek Zdenek</v>
          </cell>
          <cell r="D54">
            <v>1958</v>
          </cell>
          <cell r="E54" t="str">
            <v>Sokol Bohuňovice Brno</v>
          </cell>
          <cell r="G54">
            <v>36</v>
          </cell>
          <cell r="H54" t="str">
            <v>1:03:07</v>
          </cell>
        </row>
        <row r="55">
          <cell r="A55" t="str">
            <v>MV1  15</v>
          </cell>
          <cell r="B55">
            <v>53</v>
          </cell>
          <cell r="C55" t="str">
            <v>Münster Libor</v>
          </cell>
          <cell r="D55">
            <v>1966</v>
          </cell>
          <cell r="E55" t="str">
            <v>www.libormunster.cz, Blansko</v>
          </cell>
          <cell r="G55">
            <v>71</v>
          </cell>
          <cell r="H55" t="str">
            <v>1:03:10</v>
          </cell>
        </row>
        <row r="56">
          <cell r="A56" t="str">
            <v>MV2  8</v>
          </cell>
          <cell r="B56">
            <v>54</v>
          </cell>
          <cell r="C56" t="str">
            <v>Boháč Jiří</v>
          </cell>
          <cell r="D56">
            <v>1954</v>
          </cell>
          <cell r="E56" t="str">
            <v>Brno</v>
          </cell>
          <cell r="G56">
            <v>22</v>
          </cell>
          <cell r="H56" t="str">
            <v>1:03:15</v>
          </cell>
        </row>
        <row r="57">
          <cell r="A57" t="str">
            <v>MV3  3</v>
          </cell>
          <cell r="B57">
            <v>55</v>
          </cell>
          <cell r="C57" t="str">
            <v>Kunrt Miroslav</v>
          </cell>
          <cell r="D57">
            <v>1949</v>
          </cell>
          <cell r="E57" t="str">
            <v>HŽP Prostějov</v>
          </cell>
          <cell r="G57">
            <v>52</v>
          </cell>
          <cell r="H57" t="str">
            <v>1:03:28</v>
          </cell>
        </row>
        <row r="58">
          <cell r="A58" t="str">
            <v>Ž  4</v>
          </cell>
          <cell r="B58">
            <v>56</v>
          </cell>
          <cell r="C58" t="str">
            <v>Pluháčková Eva</v>
          </cell>
          <cell r="D58">
            <v>1987</v>
          </cell>
          <cell r="E58" t="str">
            <v>Mikulov</v>
          </cell>
          <cell r="G58">
            <v>30</v>
          </cell>
          <cell r="H58" t="str">
            <v>1:03:46</v>
          </cell>
        </row>
        <row r="59">
          <cell r="A59" t="str">
            <v>MV3  4</v>
          </cell>
          <cell r="B59">
            <v>57</v>
          </cell>
          <cell r="C59" t="str">
            <v>Bayer Miloslav</v>
          </cell>
          <cell r="D59">
            <v>1947</v>
          </cell>
          <cell r="E59" t="str">
            <v>ASK Blansko</v>
          </cell>
          <cell r="G59">
            <v>2</v>
          </cell>
          <cell r="H59" t="str">
            <v>1:04:02</v>
          </cell>
        </row>
        <row r="60">
          <cell r="A60" t="str">
            <v>MV1  16</v>
          </cell>
          <cell r="B60">
            <v>58</v>
          </cell>
          <cell r="C60" t="str">
            <v>Soldán Roman</v>
          </cell>
          <cell r="D60">
            <v>1972</v>
          </cell>
          <cell r="E60" t="str">
            <v>Kotvrdovice</v>
          </cell>
          <cell r="G60">
            <v>68</v>
          </cell>
          <cell r="H60" t="str">
            <v>1:05:43</v>
          </cell>
        </row>
        <row r="61">
          <cell r="A61" t="str">
            <v>M  23</v>
          </cell>
          <cell r="B61">
            <v>59</v>
          </cell>
          <cell r="C61" t="str">
            <v>Kratochvíl Roman</v>
          </cell>
          <cell r="D61">
            <v>1978</v>
          </cell>
          <cell r="E61" t="str">
            <v>Lednice</v>
          </cell>
          <cell r="G61">
            <v>47</v>
          </cell>
          <cell r="H61" t="str">
            <v>1:05:54</v>
          </cell>
        </row>
        <row r="62">
          <cell r="A62" t="str">
            <v>Ž  5</v>
          </cell>
          <cell r="B62">
            <v>60</v>
          </cell>
          <cell r="C62" t="str">
            <v>Kassaiová Martina</v>
          </cell>
          <cell r="D62">
            <v>1980</v>
          </cell>
          <cell r="E62" t="str">
            <v>Cyklo Kassai Boskovice</v>
          </cell>
          <cell r="G62">
            <v>21</v>
          </cell>
          <cell r="H62" t="str">
            <v>1:06:11</v>
          </cell>
        </row>
        <row r="63">
          <cell r="A63" t="str">
            <v>ŽV  2</v>
          </cell>
          <cell r="B63">
            <v>61</v>
          </cell>
          <cell r="C63" t="str">
            <v>Grünová Ivana</v>
          </cell>
          <cell r="D63">
            <v>1971</v>
          </cell>
          <cell r="E63" t="str">
            <v>AC Okrouhlá</v>
          </cell>
          <cell r="G63">
            <v>15</v>
          </cell>
          <cell r="H63" t="str">
            <v>1:07:07</v>
          </cell>
        </row>
        <row r="64">
          <cell r="A64" t="str">
            <v>MV2  9</v>
          </cell>
          <cell r="B64">
            <v>62</v>
          </cell>
          <cell r="C64" t="str">
            <v>Tvarůžek Tomáš</v>
          </cell>
          <cell r="D64">
            <v>1963</v>
          </cell>
          <cell r="E64" t="str">
            <v>Šebrov Kateřina</v>
          </cell>
          <cell r="G64">
            <v>39</v>
          </cell>
          <cell r="H64" t="str">
            <v>1:09:25</v>
          </cell>
        </row>
        <row r="65">
          <cell r="A65" t="str">
            <v>ŽV  3</v>
          </cell>
          <cell r="B65">
            <v>63</v>
          </cell>
          <cell r="C65" t="str">
            <v>Krejčiříková Kateřina</v>
          </cell>
          <cell r="D65">
            <v>1972</v>
          </cell>
          <cell r="E65" t="str">
            <v>Svatá Kateřina</v>
          </cell>
          <cell r="G65">
            <v>4</v>
          </cell>
          <cell r="H65" t="str">
            <v>1:09:48</v>
          </cell>
        </row>
        <row r="66">
          <cell r="A66" t="str">
            <v>Ž  6</v>
          </cell>
          <cell r="B66">
            <v>64</v>
          </cell>
          <cell r="C66" t="str">
            <v>Bartáková Helena</v>
          </cell>
          <cell r="D66">
            <v>1986</v>
          </cell>
          <cell r="E66" t="str">
            <v>Rousínov Vítovice</v>
          </cell>
          <cell r="G66">
            <v>25</v>
          </cell>
          <cell r="H66" t="str">
            <v>1:10:01</v>
          </cell>
        </row>
        <row r="67">
          <cell r="A67" t="str">
            <v>Ž  7</v>
          </cell>
          <cell r="B67">
            <v>65</v>
          </cell>
          <cell r="C67" t="str">
            <v>Sedláčková Helena</v>
          </cell>
          <cell r="D67">
            <v>1984</v>
          </cell>
          <cell r="E67" t="str">
            <v>Velešovice</v>
          </cell>
          <cell r="G67">
            <v>34</v>
          </cell>
          <cell r="H67" t="str">
            <v>1:10:59</v>
          </cell>
        </row>
        <row r="68">
          <cell r="A68" t="str">
            <v>MV3  5</v>
          </cell>
          <cell r="B68">
            <v>66</v>
          </cell>
          <cell r="C68" t="str">
            <v>Sedláček Pavel</v>
          </cell>
          <cell r="D68">
            <v>1953</v>
          </cell>
          <cell r="E68" t="str">
            <v>RS Olomučany</v>
          </cell>
          <cell r="G68">
            <v>55</v>
          </cell>
          <cell r="H68" t="str">
            <v>1:11:45</v>
          </cell>
        </row>
        <row r="69">
          <cell r="A69" t="str">
            <v>M  24</v>
          </cell>
          <cell r="B69">
            <v>67</v>
          </cell>
          <cell r="C69" t="str">
            <v>Staněk Michal</v>
          </cell>
          <cell r="D69">
            <v>1981</v>
          </cell>
          <cell r="E69" t="str">
            <v>Alf Servis Blansko</v>
          </cell>
          <cell r="G69">
            <v>73</v>
          </cell>
          <cell r="H69" t="str">
            <v>1:12:12</v>
          </cell>
        </row>
        <row r="70">
          <cell r="A70" t="str">
            <v>M  25</v>
          </cell>
          <cell r="B70">
            <v>68</v>
          </cell>
          <cell r="C70" t="str">
            <v>Markel Roman</v>
          </cell>
          <cell r="D70">
            <v>1975</v>
          </cell>
          <cell r="E70" t="str">
            <v>MAROKA Boskovice</v>
          </cell>
          <cell r="G70">
            <v>3</v>
          </cell>
          <cell r="H70" t="str">
            <v>1:12:56</v>
          </cell>
        </row>
        <row r="71">
          <cell r="A71" t="str">
            <v>MV1  17</v>
          </cell>
          <cell r="B71">
            <v>69</v>
          </cell>
          <cell r="C71" t="str">
            <v>Suchý Libor</v>
          </cell>
          <cell r="D71">
            <v>1973</v>
          </cell>
          <cell r="E71" t="str">
            <v>Blansko</v>
          </cell>
          <cell r="G71">
            <v>48</v>
          </cell>
          <cell r="H71" t="str">
            <v>1:13:33</v>
          </cell>
        </row>
        <row r="72">
          <cell r="A72" t="str">
            <v>Ž  8</v>
          </cell>
          <cell r="B72">
            <v>70</v>
          </cell>
          <cell r="C72" t="str">
            <v>Suchá Lenka</v>
          </cell>
          <cell r="D72">
            <v>1974</v>
          </cell>
          <cell r="E72" t="str">
            <v>Blansko</v>
          </cell>
          <cell r="G72">
            <v>49</v>
          </cell>
          <cell r="H72" t="str">
            <v>1:13:34</v>
          </cell>
        </row>
        <row r="73">
          <cell r="A73" t="str">
            <v>MV3  6</v>
          </cell>
          <cell r="B73">
            <v>71</v>
          </cell>
          <cell r="C73" t="str">
            <v>Kopeček Ivan</v>
          </cell>
          <cell r="D73">
            <v>1949</v>
          </cell>
          <cell r="E73" t="str">
            <v>AC Moravská Slavie Brno</v>
          </cell>
          <cell r="G73">
            <v>58</v>
          </cell>
          <cell r="H73" t="str">
            <v>1:13:55</v>
          </cell>
        </row>
        <row r="74">
          <cell r="A74" t="str">
            <v>ŽV  4</v>
          </cell>
          <cell r="B74">
            <v>72</v>
          </cell>
          <cell r="C74" t="str">
            <v>Budinská Hana</v>
          </cell>
          <cell r="D74">
            <v>1960</v>
          </cell>
          <cell r="E74" t="str">
            <v>AC Moravská Slavie Brno</v>
          </cell>
          <cell r="G74">
            <v>57</v>
          </cell>
          <cell r="H74" t="str">
            <v>1:14:50</v>
          </cell>
        </row>
        <row r="75">
          <cell r="A75" t="str">
            <v>Ž  9</v>
          </cell>
          <cell r="B75">
            <v>73</v>
          </cell>
          <cell r="C75" t="str">
            <v>McLeanová Eva</v>
          </cell>
          <cell r="D75">
            <v>1977</v>
          </cell>
          <cell r="E75" t="str">
            <v>Praha</v>
          </cell>
          <cell r="G75">
            <v>40</v>
          </cell>
          <cell r="H75" t="str">
            <v>1:16:49</v>
          </cell>
        </row>
        <row r="76">
          <cell r="A76" t="str">
            <v>MV3  7</v>
          </cell>
          <cell r="B76">
            <v>74</v>
          </cell>
          <cell r="C76" t="str">
            <v>Kubík Josef</v>
          </cell>
          <cell r="D76">
            <v>1938</v>
          </cell>
          <cell r="E76" t="str">
            <v>Adamov</v>
          </cell>
          <cell r="G76">
            <v>56</v>
          </cell>
          <cell r="H76" t="str">
            <v>1:32:21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"/>
  <sheetViews>
    <sheetView tabSelected="1" workbookViewId="0">
      <selection activeCell="E4" sqref="E4"/>
    </sheetView>
  </sheetViews>
  <sheetFormatPr defaultColWidth="18.5703125" defaultRowHeight="15" x14ac:dyDescent="0.25"/>
  <cols>
    <col min="1" max="1" width="6.42578125" style="14" bestFit="1" customWidth="1"/>
    <col min="2" max="2" width="4.7109375" style="13" bestFit="1" customWidth="1"/>
    <col min="3" max="3" width="17" style="13" bestFit="1" customWidth="1"/>
    <col min="4" max="4" width="9" style="13" bestFit="1" customWidth="1"/>
    <col min="5" max="5" width="25.5703125" style="15" bestFit="1" customWidth="1"/>
    <col min="6" max="6" width="9.7109375" style="14" bestFit="1" customWidth="1"/>
    <col min="7" max="7" width="9.140625" style="12" bestFit="1" customWidth="1"/>
    <col min="8" max="256" width="18.5703125" style="13"/>
    <col min="257" max="257" width="6.42578125" style="13" bestFit="1" customWidth="1"/>
    <col min="258" max="258" width="4.7109375" style="13" bestFit="1" customWidth="1"/>
    <col min="259" max="259" width="17" style="13" bestFit="1" customWidth="1"/>
    <col min="260" max="260" width="9" style="13" bestFit="1" customWidth="1"/>
    <col min="261" max="261" width="25.5703125" style="13" bestFit="1" customWidth="1"/>
    <col min="262" max="262" width="9.7109375" style="13" bestFit="1" customWidth="1"/>
    <col min="263" max="263" width="9.140625" style="13" bestFit="1" customWidth="1"/>
    <col min="264" max="512" width="18.5703125" style="13"/>
    <col min="513" max="513" width="6.42578125" style="13" bestFit="1" customWidth="1"/>
    <col min="514" max="514" width="4.7109375" style="13" bestFit="1" customWidth="1"/>
    <col min="515" max="515" width="17" style="13" bestFit="1" customWidth="1"/>
    <col min="516" max="516" width="9" style="13" bestFit="1" customWidth="1"/>
    <col min="517" max="517" width="25.5703125" style="13" bestFit="1" customWidth="1"/>
    <col min="518" max="518" width="9.7109375" style="13" bestFit="1" customWidth="1"/>
    <col min="519" max="519" width="9.140625" style="13" bestFit="1" customWidth="1"/>
    <col min="520" max="768" width="18.5703125" style="13"/>
    <col min="769" max="769" width="6.42578125" style="13" bestFit="1" customWidth="1"/>
    <col min="770" max="770" width="4.7109375" style="13" bestFit="1" customWidth="1"/>
    <col min="771" max="771" width="17" style="13" bestFit="1" customWidth="1"/>
    <col min="772" max="772" width="9" style="13" bestFit="1" customWidth="1"/>
    <col min="773" max="773" width="25.5703125" style="13" bestFit="1" customWidth="1"/>
    <col min="774" max="774" width="9.7109375" style="13" bestFit="1" customWidth="1"/>
    <col min="775" max="775" width="9.140625" style="13" bestFit="1" customWidth="1"/>
    <col min="776" max="1024" width="18.5703125" style="13"/>
    <col min="1025" max="1025" width="6.42578125" style="13" bestFit="1" customWidth="1"/>
    <col min="1026" max="1026" width="4.7109375" style="13" bestFit="1" customWidth="1"/>
    <col min="1027" max="1027" width="17" style="13" bestFit="1" customWidth="1"/>
    <col min="1028" max="1028" width="9" style="13" bestFit="1" customWidth="1"/>
    <col min="1029" max="1029" width="25.5703125" style="13" bestFit="1" customWidth="1"/>
    <col min="1030" max="1030" width="9.7109375" style="13" bestFit="1" customWidth="1"/>
    <col min="1031" max="1031" width="9.140625" style="13" bestFit="1" customWidth="1"/>
    <col min="1032" max="1280" width="18.5703125" style="13"/>
    <col min="1281" max="1281" width="6.42578125" style="13" bestFit="1" customWidth="1"/>
    <col min="1282" max="1282" width="4.7109375" style="13" bestFit="1" customWidth="1"/>
    <col min="1283" max="1283" width="17" style="13" bestFit="1" customWidth="1"/>
    <col min="1284" max="1284" width="9" style="13" bestFit="1" customWidth="1"/>
    <col min="1285" max="1285" width="25.5703125" style="13" bestFit="1" customWidth="1"/>
    <col min="1286" max="1286" width="9.7109375" style="13" bestFit="1" customWidth="1"/>
    <col min="1287" max="1287" width="9.140625" style="13" bestFit="1" customWidth="1"/>
    <col min="1288" max="1536" width="18.5703125" style="13"/>
    <col min="1537" max="1537" width="6.42578125" style="13" bestFit="1" customWidth="1"/>
    <col min="1538" max="1538" width="4.7109375" style="13" bestFit="1" customWidth="1"/>
    <col min="1539" max="1539" width="17" style="13" bestFit="1" customWidth="1"/>
    <col min="1540" max="1540" width="9" style="13" bestFit="1" customWidth="1"/>
    <col min="1541" max="1541" width="25.5703125" style="13" bestFit="1" customWidth="1"/>
    <col min="1542" max="1542" width="9.7109375" style="13" bestFit="1" customWidth="1"/>
    <col min="1543" max="1543" width="9.140625" style="13" bestFit="1" customWidth="1"/>
    <col min="1544" max="1792" width="18.5703125" style="13"/>
    <col min="1793" max="1793" width="6.42578125" style="13" bestFit="1" customWidth="1"/>
    <col min="1794" max="1794" width="4.7109375" style="13" bestFit="1" customWidth="1"/>
    <col min="1795" max="1795" width="17" style="13" bestFit="1" customWidth="1"/>
    <col min="1796" max="1796" width="9" style="13" bestFit="1" customWidth="1"/>
    <col min="1797" max="1797" width="25.5703125" style="13" bestFit="1" customWidth="1"/>
    <col min="1798" max="1798" width="9.7109375" style="13" bestFit="1" customWidth="1"/>
    <col min="1799" max="1799" width="9.140625" style="13" bestFit="1" customWidth="1"/>
    <col min="1800" max="2048" width="18.5703125" style="13"/>
    <col min="2049" max="2049" width="6.42578125" style="13" bestFit="1" customWidth="1"/>
    <col min="2050" max="2050" width="4.7109375" style="13" bestFit="1" customWidth="1"/>
    <col min="2051" max="2051" width="17" style="13" bestFit="1" customWidth="1"/>
    <col min="2052" max="2052" width="9" style="13" bestFit="1" customWidth="1"/>
    <col min="2053" max="2053" width="25.5703125" style="13" bestFit="1" customWidth="1"/>
    <col min="2054" max="2054" width="9.7109375" style="13" bestFit="1" customWidth="1"/>
    <col min="2055" max="2055" width="9.140625" style="13" bestFit="1" customWidth="1"/>
    <col min="2056" max="2304" width="18.5703125" style="13"/>
    <col min="2305" max="2305" width="6.42578125" style="13" bestFit="1" customWidth="1"/>
    <col min="2306" max="2306" width="4.7109375" style="13" bestFit="1" customWidth="1"/>
    <col min="2307" max="2307" width="17" style="13" bestFit="1" customWidth="1"/>
    <col min="2308" max="2308" width="9" style="13" bestFit="1" customWidth="1"/>
    <col min="2309" max="2309" width="25.5703125" style="13" bestFit="1" customWidth="1"/>
    <col min="2310" max="2310" width="9.7109375" style="13" bestFit="1" customWidth="1"/>
    <col min="2311" max="2311" width="9.140625" style="13" bestFit="1" customWidth="1"/>
    <col min="2312" max="2560" width="18.5703125" style="13"/>
    <col min="2561" max="2561" width="6.42578125" style="13" bestFit="1" customWidth="1"/>
    <col min="2562" max="2562" width="4.7109375" style="13" bestFit="1" customWidth="1"/>
    <col min="2563" max="2563" width="17" style="13" bestFit="1" customWidth="1"/>
    <col min="2564" max="2564" width="9" style="13" bestFit="1" customWidth="1"/>
    <col min="2565" max="2565" width="25.5703125" style="13" bestFit="1" customWidth="1"/>
    <col min="2566" max="2566" width="9.7109375" style="13" bestFit="1" customWidth="1"/>
    <col min="2567" max="2567" width="9.140625" style="13" bestFit="1" customWidth="1"/>
    <col min="2568" max="2816" width="18.5703125" style="13"/>
    <col min="2817" max="2817" width="6.42578125" style="13" bestFit="1" customWidth="1"/>
    <col min="2818" max="2818" width="4.7109375" style="13" bestFit="1" customWidth="1"/>
    <col min="2819" max="2819" width="17" style="13" bestFit="1" customWidth="1"/>
    <col min="2820" max="2820" width="9" style="13" bestFit="1" customWidth="1"/>
    <col min="2821" max="2821" width="25.5703125" style="13" bestFit="1" customWidth="1"/>
    <col min="2822" max="2822" width="9.7109375" style="13" bestFit="1" customWidth="1"/>
    <col min="2823" max="2823" width="9.140625" style="13" bestFit="1" customWidth="1"/>
    <col min="2824" max="3072" width="18.5703125" style="13"/>
    <col min="3073" max="3073" width="6.42578125" style="13" bestFit="1" customWidth="1"/>
    <col min="3074" max="3074" width="4.7109375" style="13" bestFit="1" customWidth="1"/>
    <col min="3075" max="3075" width="17" style="13" bestFit="1" customWidth="1"/>
    <col min="3076" max="3076" width="9" style="13" bestFit="1" customWidth="1"/>
    <col min="3077" max="3077" width="25.5703125" style="13" bestFit="1" customWidth="1"/>
    <col min="3078" max="3078" width="9.7109375" style="13" bestFit="1" customWidth="1"/>
    <col min="3079" max="3079" width="9.140625" style="13" bestFit="1" customWidth="1"/>
    <col min="3080" max="3328" width="18.5703125" style="13"/>
    <col min="3329" max="3329" width="6.42578125" style="13" bestFit="1" customWidth="1"/>
    <col min="3330" max="3330" width="4.7109375" style="13" bestFit="1" customWidth="1"/>
    <col min="3331" max="3331" width="17" style="13" bestFit="1" customWidth="1"/>
    <col min="3332" max="3332" width="9" style="13" bestFit="1" customWidth="1"/>
    <col min="3333" max="3333" width="25.5703125" style="13" bestFit="1" customWidth="1"/>
    <col min="3334" max="3334" width="9.7109375" style="13" bestFit="1" customWidth="1"/>
    <col min="3335" max="3335" width="9.140625" style="13" bestFit="1" customWidth="1"/>
    <col min="3336" max="3584" width="18.5703125" style="13"/>
    <col min="3585" max="3585" width="6.42578125" style="13" bestFit="1" customWidth="1"/>
    <col min="3586" max="3586" width="4.7109375" style="13" bestFit="1" customWidth="1"/>
    <col min="3587" max="3587" width="17" style="13" bestFit="1" customWidth="1"/>
    <col min="3588" max="3588" width="9" style="13" bestFit="1" customWidth="1"/>
    <col min="3589" max="3589" width="25.5703125" style="13" bestFit="1" customWidth="1"/>
    <col min="3590" max="3590" width="9.7109375" style="13" bestFit="1" customWidth="1"/>
    <col min="3591" max="3591" width="9.140625" style="13" bestFit="1" customWidth="1"/>
    <col min="3592" max="3840" width="18.5703125" style="13"/>
    <col min="3841" max="3841" width="6.42578125" style="13" bestFit="1" customWidth="1"/>
    <col min="3842" max="3842" width="4.7109375" style="13" bestFit="1" customWidth="1"/>
    <col min="3843" max="3843" width="17" style="13" bestFit="1" customWidth="1"/>
    <col min="3844" max="3844" width="9" style="13" bestFit="1" customWidth="1"/>
    <col min="3845" max="3845" width="25.5703125" style="13" bestFit="1" customWidth="1"/>
    <col min="3846" max="3846" width="9.7109375" style="13" bestFit="1" customWidth="1"/>
    <col min="3847" max="3847" width="9.140625" style="13" bestFit="1" customWidth="1"/>
    <col min="3848" max="4096" width="18.5703125" style="13"/>
    <col min="4097" max="4097" width="6.42578125" style="13" bestFit="1" customWidth="1"/>
    <col min="4098" max="4098" width="4.7109375" style="13" bestFit="1" customWidth="1"/>
    <col min="4099" max="4099" width="17" style="13" bestFit="1" customWidth="1"/>
    <col min="4100" max="4100" width="9" style="13" bestFit="1" customWidth="1"/>
    <col min="4101" max="4101" width="25.5703125" style="13" bestFit="1" customWidth="1"/>
    <col min="4102" max="4102" width="9.7109375" style="13" bestFit="1" customWidth="1"/>
    <col min="4103" max="4103" width="9.140625" style="13" bestFit="1" customWidth="1"/>
    <col min="4104" max="4352" width="18.5703125" style="13"/>
    <col min="4353" max="4353" width="6.42578125" style="13" bestFit="1" customWidth="1"/>
    <col min="4354" max="4354" width="4.7109375" style="13" bestFit="1" customWidth="1"/>
    <col min="4355" max="4355" width="17" style="13" bestFit="1" customWidth="1"/>
    <col min="4356" max="4356" width="9" style="13" bestFit="1" customWidth="1"/>
    <col min="4357" max="4357" width="25.5703125" style="13" bestFit="1" customWidth="1"/>
    <col min="4358" max="4358" width="9.7109375" style="13" bestFit="1" customWidth="1"/>
    <col min="4359" max="4359" width="9.140625" style="13" bestFit="1" customWidth="1"/>
    <col min="4360" max="4608" width="18.5703125" style="13"/>
    <col min="4609" max="4609" width="6.42578125" style="13" bestFit="1" customWidth="1"/>
    <col min="4610" max="4610" width="4.7109375" style="13" bestFit="1" customWidth="1"/>
    <col min="4611" max="4611" width="17" style="13" bestFit="1" customWidth="1"/>
    <col min="4612" max="4612" width="9" style="13" bestFit="1" customWidth="1"/>
    <col min="4613" max="4613" width="25.5703125" style="13" bestFit="1" customWidth="1"/>
    <col min="4614" max="4614" width="9.7109375" style="13" bestFit="1" customWidth="1"/>
    <col min="4615" max="4615" width="9.140625" style="13" bestFit="1" customWidth="1"/>
    <col min="4616" max="4864" width="18.5703125" style="13"/>
    <col min="4865" max="4865" width="6.42578125" style="13" bestFit="1" customWidth="1"/>
    <col min="4866" max="4866" width="4.7109375" style="13" bestFit="1" customWidth="1"/>
    <col min="4867" max="4867" width="17" style="13" bestFit="1" customWidth="1"/>
    <col min="4868" max="4868" width="9" style="13" bestFit="1" customWidth="1"/>
    <col min="4869" max="4869" width="25.5703125" style="13" bestFit="1" customWidth="1"/>
    <col min="4870" max="4870" width="9.7109375" style="13" bestFit="1" customWidth="1"/>
    <col min="4871" max="4871" width="9.140625" style="13" bestFit="1" customWidth="1"/>
    <col min="4872" max="5120" width="18.5703125" style="13"/>
    <col min="5121" max="5121" width="6.42578125" style="13" bestFit="1" customWidth="1"/>
    <col min="5122" max="5122" width="4.7109375" style="13" bestFit="1" customWidth="1"/>
    <col min="5123" max="5123" width="17" style="13" bestFit="1" customWidth="1"/>
    <col min="5124" max="5124" width="9" style="13" bestFit="1" customWidth="1"/>
    <col min="5125" max="5125" width="25.5703125" style="13" bestFit="1" customWidth="1"/>
    <col min="5126" max="5126" width="9.7109375" style="13" bestFit="1" customWidth="1"/>
    <col min="5127" max="5127" width="9.140625" style="13" bestFit="1" customWidth="1"/>
    <col min="5128" max="5376" width="18.5703125" style="13"/>
    <col min="5377" max="5377" width="6.42578125" style="13" bestFit="1" customWidth="1"/>
    <col min="5378" max="5378" width="4.7109375" style="13" bestFit="1" customWidth="1"/>
    <col min="5379" max="5379" width="17" style="13" bestFit="1" customWidth="1"/>
    <col min="5380" max="5380" width="9" style="13" bestFit="1" customWidth="1"/>
    <col min="5381" max="5381" width="25.5703125" style="13" bestFit="1" customWidth="1"/>
    <col min="5382" max="5382" width="9.7109375" style="13" bestFit="1" customWidth="1"/>
    <col min="5383" max="5383" width="9.140625" style="13" bestFit="1" customWidth="1"/>
    <col min="5384" max="5632" width="18.5703125" style="13"/>
    <col min="5633" max="5633" width="6.42578125" style="13" bestFit="1" customWidth="1"/>
    <col min="5634" max="5634" width="4.7109375" style="13" bestFit="1" customWidth="1"/>
    <col min="5635" max="5635" width="17" style="13" bestFit="1" customWidth="1"/>
    <col min="5636" max="5636" width="9" style="13" bestFit="1" customWidth="1"/>
    <col min="5637" max="5637" width="25.5703125" style="13" bestFit="1" customWidth="1"/>
    <col min="5638" max="5638" width="9.7109375" style="13" bestFit="1" customWidth="1"/>
    <col min="5639" max="5639" width="9.140625" style="13" bestFit="1" customWidth="1"/>
    <col min="5640" max="5888" width="18.5703125" style="13"/>
    <col min="5889" max="5889" width="6.42578125" style="13" bestFit="1" customWidth="1"/>
    <col min="5890" max="5890" width="4.7109375" style="13" bestFit="1" customWidth="1"/>
    <col min="5891" max="5891" width="17" style="13" bestFit="1" customWidth="1"/>
    <col min="5892" max="5892" width="9" style="13" bestFit="1" customWidth="1"/>
    <col min="5893" max="5893" width="25.5703125" style="13" bestFit="1" customWidth="1"/>
    <col min="5894" max="5894" width="9.7109375" style="13" bestFit="1" customWidth="1"/>
    <col min="5895" max="5895" width="9.140625" style="13" bestFit="1" customWidth="1"/>
    <col min="5896" max="6144" width="18.5703125" style="13"/>
    <col min="6145" max="6145" width="6.42578125" style="13" bestFit="1" customWidth="1"/>
    <col min="6146" max="6146" width="4.7109375" style="13" bestFit="1" customWidth="1"/>
    <col min="6147" max="6147" width="17" style="13" bestFit="1" customWidth="1"/>
    <col min="6148" max="6148" width="9" style="13" bestFit="1" customWidth="1"/>
    <col min="6149" max="6149" width="25.5703125" style="13" bestFit="1" customWidth="1"/>
    <col min="6150" max="6150" width="9.7109375" style="13" bestFit="1" customWidth="1"/>
    <col min="6151" max="6151" width="9.140625" style="13" bestFit="1" customWidth="1"/>
    <col min="6152" max="6400" width="18.5703125" style="13"/>
    <col min="6401" max="6401" width="6.42578125" style="13" bestFit="1" customWidth="1"/>
    <col min="6402" max="6402" width="4.7109375" style="13" bestFit="1" customWidth="1"/>
    <col min="6403" max="6403" width="17" style="13" bestFit="1" customWidth="1"/>
    <col min="6404" max="6404" width="9" style="13" bestFit="1" customWidth="1"/>
    <col min="6405" max="6405" width="25.5703125" style="13" bestFit="1" customWidth="1"/>
    <col min="6406" max="6406" width="9.7109375" style="13" bestFit="1" customWidth="1"/>
    <col min="6407" max="6407" width="9.140625" style="13" bestFit="1" customWidth="1"/>
    <col min="6408" max="6656" width="18.5703125" style="13"/>
    <col min="6657" max="6657" width="6.42578125" style="13" bestFit="1" customWidth="1"/>
    <col min="6658" max="6658" width="4.7109375" style="13" bestFit="1" customWidth="1"/>
    <col min="6659" max="6659" width="17" style="13" bestFit="1" customWidth="1"/>
    <col min="6660" max="6660" width="9" style="13" bestFit="1" customWidth="1"/>
    <col min="6661" max="6661" width="25.5703125" style="13" bestFit="1" customWidth="1"/>
    <col min="6662" max="6662" width="9.7109375" style="13" bestFit="1" customWidth="1"/>
    <col min="6663" max="6663" width="9.140625" style="13" bestFit="1" customWidth="1"/>
    <col min="6664" max="6912" width="18.5703125" style="13"/>
    <col min="6913" max="6913" width="6.42578125" style="13" bestFit="1" customWidth="1"/>
    <col min="6914" max="6914" width="4.7109375" style="13" bestFit="1" customWidth="1"/>
    <col min="6915" max="6915" width="17" style="13" bestFit="1" customWidth="1"/>
    <col min="6916" max="6916" width="9" style="13" bestFit="1" customWidth="1"/>
    <col min="6917" max="6917" width="25.5703125" style="13" bestFit="1" customWidth="1"/>
    <col min="6918" max="6918" width="9.7109375" style="13" bestFit="1" customWidth="1"/>
    <col min="6919" max="6919" width="9.140625" style="13" bestFit="1" customWidth="1"/>
    <col min="6920" max="7168" width="18.5703125" style="13"/>
    <col min="7169" max="7169" width="6.42578125" style="13" bestFit="1" customWidth="1"/>
    <col min="7170" max="7170" width="4.7109375" style="13" bestFit="1" customWidth="1"/>
    <col min="7171" max="7171" width="17" style="13" bestFit="1" customWidth="1"/>
    <col min="7172" max="7172" width="9" style="13" bestFit="1" customWidth="1"/>
    <col min="7173" max="7173" width="25.5703125" style="13" bestFit="1" customWidth="1"/>
    <col min="7174" max="7174" width="9.7109375" style="13" bestFit="1" customWidth="1"/>
    <col min="7175" max="7175" width="9.140625" style="13" bestFit="1" customWidth="1"/>
    <col min="7176" max="7424" width="18.5703125" style="13"/>
    <col min="7425" max="7425" width="6.42578125" style="13" bestFit="1" customWidth="1"/>
    <col min="7426" max="7426" width="4.7109375" style="13" bestFit="1" customWidth="1"/>
    <col min="7427" max="7427" width="17" style="13" bestFit="1" customWidth="1"/>
    <col min="7428" max="7428" width="9" style="13" bestFit="1" customWidth="1"/>
    <col min="7429" max="7429" width="25.5703125" style="13" bestFit="1" customWidth="1"/>
    <col min="7430" max="7430" width="9.7109375" style="13" bestFit="1" customWidth="1"/>
    <col min="7431" max="7431" width="9.140625" style="13" bestFit="1" customWidth="1"/>
    <col min="7432" max="7680" width="18.5703125" style="13"/>
    <col min="7681" max="7681" width="6.42578125" style="13" bestFit="1" customWidth="1"/>
    <col min="7682" max="7682" width="4.7109375" style="13" bestFit="1" customWidth="1"/>
    <col min="7683" max="7683" width="17" style="13" bestFit="1" customWidth="1"/>
    <col min="7684" max="7684" width="9" style="13" bestFit="1" customWidth="1"/>
    <col min="7685" max="7685" width="25.5703125" style="13" bestFit="1" customWidth="1"/>
    <col min="7686" max="7686" width="9.7109375" style="13" bestFit="1" customWidth="1"/>
    <col min="7687" max="7687" width="9.140625" style="13" bestFit="1" customWidth="1"/>
    <col min="7688" max="7936" width="18.5703125" style="13"/>
    <col min="7937" max="7937" width="6.42578125" style="13" bestFit="1" customWidth="1"/>
    <col min="7938" max="7938" width="4.7109375" style="13" bestFit="1" customWidth="1"/>
    <col min="7939" max="7939" width="17" style="13" bestFit="1" customWidth="1"/>
    <col min="7940" max="7940" width="9" style="13" bestFit="1" customWidth="1"/>
    <col min="7941" max="7941" width="25.5703125" style="13" bestFit="1" customWidth="1"/>
    <col min="7942" max="7942" width="9.7109375" style="13" bestFit="1" customWidth="1"/>
    <col min="7943" max="7943" width="9.140625" style="13" bestFit="1" customWidth="1"/>
    <col min="7944" max="8192" width="18.5703125" style="13"/>
    <col min="8193" max="8193" width="6.42578125" style="13" bestFit="1" customWidth="1"/>
    <col min="8194" max="8194" width="4.7109375" style="13" bestFit="1" customWidth="1"/>
    <col min="8195" max="8195" width="17" style="13" bestFit="1" customWidth="1"/>
    <col min="8196" max="8196" width="9" style="13" bestFit="1" customWidth="1"/>
    <col min="8197" max="8197" width="25.5703125" style="13" bestFit="1" customWidth="1"/>
    <col min="8198" max="8198" width="9.7109375" style="13" bestFit="1" customWidth="1"/>
    <col min="8199" max="8199" width="9.140625" style="13" bestFit="1" customWidth="1"/>
    <col min="8200" max="8448" width="18.5703125" style="13"/>
    <col min="8449" max="8449" width="6.42578125" style="13" bestFit="1" customWidth="1"/>
    <col min="8450" max="8450" width="4.7109375" style="13" bestFit="1" customWidth="1"/>
    <col min="8451" max="8451" width="17" style="13" bestFit="1" customWidth="1"/>
    <col min="8452" max="8452" width="9" style="13" bestFit="1" customWidth="1"/>
    <col min="8453" max="8453" width="25.5703125" style="13" bestFit="1" customWidth="1"/>
    <col min="8454" max="8454" width="9.7109375" style="13" bestFit="1" customWidth="1"/>
    <col min="8455" max="8455" width="9.140625" style="13" bestFit="1" customWidth="1"/>
    <col min="8456" max="8704" width="18.5703125" style="13"/>
    <col min="8705" max="8705" width="6.42578125" style="13" bestFit="1" customWidth="1"/>
    <col min="8706" max="8706" width="4.7109375" style="13" bestFit="1" customWidth="1"/>
    <col min="8707" max="8707" width="17" style="13" bestFit="1" customWidth="1"/>
    <col min="8708" max="8708" width="9" style="13" bestFit="1" customWidth="1"/>
    <col min="8709" max="8709" width="25.5703125" style="13" bestFit="1" customWidth="1"/>
    <col min="8710" max="8710" width="9.7109375" style="13" bestFit="1" customWidth="1"/>
    <col min="8711" max="8711" width="9.140625" style="13" bestFit="1" customWidth="1"/>
    <col min="8712" max="8960" width="18.5703125" style="13"/>
    <col min="8961" max="8961" width="6.42578125" style="13" bestFit="1" customWidth="1"/>
    <col min="8962" max="8962" width="4.7109375" style="13" bestFit="1" customWidth="1"/>
    <col min="8963" max="8963" width="17" style="13" bestFit="1" customWidth="1"/>
    <col min="8964" max="8964" width="9" style="13" bestFit="1" customWidth="1"/>
    <col min="8965" max="8965" width="25.5703125" style="13" bestFit="1" customWidth="1"/>
    <col min="8966" max="8966" width="9.7109375" style="13" bestFit="1" customWidth="1"/>
    <col min="8967" max="8967" width="9.140625" style="13" bestFit="1" customWidth="1"/>
    <col min="8968" max="9216" width="18.5703125" style="13"/>
    <col min="9217" max="9217" width="6.42578125" style="13" bestFit="1" customWidth="1"/>
    <col min="9218" max="9218" width="4.7109375" style="13" bestFit="1" customWidth="1"/>
    <col min="9219" max="9219" width="17" style="13" bestFit="1" customWidth="1"/>
    <col min="9220" max="9220" width="9" style="13" bestFit="1" customWidth="1"/>
    <col min="9221" max="9221" width="25.5703125" style="13" bestFit="1" customWidth="1"/>
    <col min="9222" max="9222" width="9.7109375" style="13" bestFit="1" customWidth="1"/>
    <col min="9223" max="9223" width="9.140625" style="13" bestFit="1" customWidth="1"/>
    <col min="9224" max="9472" width="18.5703125" style="13"/>
    <col min="9473" max="9473" width="6.42578125" style="13" bestFit="1" customWidth="1"/>
    <col min="9474" max="9474" width="4.7109375" style="13" bestFit="1" customWidth="1"/>
    <col min="9475" max="9475" width="17" style="13" bestFit="1" customWidth="1"/>
    <col min="9476" max="9476" width="9" style="13" bestFit="1" customWidth="1"/>
    <col min="9477" max="9477" width="25.5703125" style="13" bestFit="1" customWidth="1"/>
    <col min="9478" max="9478" width="9.7109375" style="13" bestFit="1" customWidth="1"/>
    <col min="9479" max="9479" width="9.140625" style="13" bestFit="1" customWidth="1"/>
    <col min="9480" max="9728" width="18.5703125" style="13"/>
    <col min="9729" max="9729" width="6.42578125" style="13" bestFit="1" customWidth="1"/>
    <col min="9730" max="9730" width="4.7109375" style="13" bestFit="1" customWidth="1"/>
    <col min="9731" max="9731" width="17" style="13" bestFit="1" customWidth="1"/>
    <col min="9732" max="9732" width="9" style="13" bestFit="1" customWidth="1"/>
    <col min="9733" max="9733" width="25.5703125" style="13" bestFit="1" customWidth="1"/>
    <col min="9734" max="9734" width="9.7109375" style="13" bestFit="1" customWidth="1"/>
    <col min="9735" max="9735" width="9.140625" style="13" bestFit="1" customWidth="1"/>
    <col min="9736" max="9984" width="18.5703125" style="13"/>
    <col min="9985" max="9985" width="6.42578125" style="13" bestFit="1" customWidth="1"/>
    <col min="9986" max="9986" width="4.7109375" style="13" bestFit="1" customWidth="1"/>
    <col min="9987" max="9987" width="17" style="13" bestFit="1" customWidth="1"/>
    <col min="9988" max="9988" width="9" style="13" bestFit="1" customWidth="1"/>
    <col min="9989" max="9989" width="25.5703125" style="13" bestFit="1" customWidth="1"/>
    <col min="9990" max="9990" width="9.7109375" style="13" bestFit="1" customWidth="1"/>
    <col min="9991" max="9991" width="9.140625" style="13" bestFit="1" customWidth="1"/>
    <col min="9992" max="10240" width="18.5703125" style="13"/>
    <col min="10241" max="10241" width="6.42578125" style="13" bestFit="1" customWidth="1"/>
    <col min="10242" max="10242" width="4.7109375" style="13" bestFit="1" customWidth="1"/>
    <col min="10243" max="10243" width="17" style="13" bestFit="1" customWidth="1"/>
    <col min="10244" max="10244" width="9" style="13" bestFit="1" customWidth="1"/>
    <col min="10245" max="10245" width="25.5703125" style="13" bestFit="1" customWidth="1"/>
    <col min="10246" max="10246" width="9.7109375" style="13" bestFit="1" customWidth="1"/>
    <col min="10247" max="10247" width="9.140625" style="13" bestFit="1" customWidth="1"/>
    <col min="10248" max="10496" width="18.5703125" style="13"/>
    <col min="10497" max="10497" width="6.42578125" style="13" bestFit="1" customWidth="1"/>
    <col min="10498" max="10498" width="4.7109375" style="13" bestFit="1" customWidth="1"/>
    <col min="10499" max="10499" width="17" style="13" bestFit="1" customWidth="1"/>
    <col min="10500" max="10500" width="9" style="13" bestFit="1" customWidth="1"/>
    <col min="10501" max="10501" width="25.5703125" style="13" bestFit="1" customWidth="1"/>
    <col min="10502" max="10502" width="9.7109375" style="13" bestFit="1" customWidth="1"/>
    <col min="10503" max="10503" width="9.140625" style="13" bestFit="1" customWidth="1"/>
    <col min="10504" max="10752" width="18.5703125" style="13"/>
    <col min="10753" max="10753" width="6.42578125" style="13" bestFit="1" customWidth="1"/>
    <col min="10754" max="10754" width="4.7109375" style="13" bestFit="1" customWidth="1"/>
    <col min="10755" max="10755" width="17" style="13" bestFit="1" customWidth="1"/>
    <col min="10756" max="10756" width="9" style="13" bestFit="1" customWidth="1"/>
    <col min="10757" max="10757" width="25.5703125" style="13" bestFit="1" customWidth="1"/>
    <col min="10758" max="10758" width="9.7109375" style="13" bestFit="1" customWidth="1"/>
    <col min="10759" max="10759" width="9.140625" style="13" bestFit="1" customWidth="1"/>
    <col min="10760" max="11008" width="18.5703125" style="13"/>
    <col min="11009" max="11009" width="6.42578125" style="13" bestFit="1" customWidth="1"/>
    <col min="11010" max="11010" width="4.7109375" style="13" bestFit="1" customWidth="1"/>
    <col min="11011" max="11011" width="17" style="13" bestFit="1" customWidth="1"/>
    <col min="11012" max="11012" width="9" style="13" bestFit="1" customWidth="1"/>
    <col min="11013" max="11013" width="25.5703125" style="13" bestFit="1" customWidth="1"/>
    <col min="11014" max="11014" width="9.7109375" style="13" bestFit="1" customWidth="1"/>
    <col min="11015" max="11015" width="9.140625" style="13" bestFit="1" customWidth="1"/>
    <col min="11016" max="11264" width="18.5703125" style="13"/>
    <col min="11265" max="11265" width="6.42578125" style="13" bestFit="1" customWidth="1"/>
    <col min="11266" max="11266" width="4.7109375" style="13" bestFit="1" customWidth="1"/>
    <col min="11267" max="11267" width="17" style="13" bestFit="1" customWidth="1"/>
    <col min="11268" max="11268" width="9" style="13" bestFit="1" customWidth="1"/>
    <col min="11269" max="11269" width="25.5703125" style="13" bestFit="1" customWidth="1"/>
    <col min="11270" max="11270" width="9.7109375" style="13" bestFit="1" customWidth="1"/>
    <col min="11271" max="11271" width="9.140625" style="13" bestFit="1" customWidth="1"/>
    <col min="11272" max="11520" width="18.5703125" style="13"/>
    <col min="11521" max="11521" width="6.42578125" style="13" bestFit="1" customWidth="1"/>
    <col min="11522" max="11522" width="4.7109375" style="13" bestFit="1" customWidth="1"/>
    <col min="11523" max="11523" width="17" style="13" bestFit="1" customWidth="1"/>
    <col min="11524" max="11524" width="9" style="13" bestFit="1" customWidth="1"/>
    <col min="11525" max="11525" width="25.5703125" style="13" bestFit="1" customWidth="1"/>
    <col min="11526" max="11526" width="9.7109375" style="13" bestFit="1" customWidth="1"/>
    <col min="11527" max="11527" width="9.140625" style="13" bestFit="1" customWidth="1"/>
    <col min="11528" max="11776" width="18.5703125" style="13"/>
    <col min="11777" max="11777" width="6.42578125" style="13" bestFit="1" customWidth="1"/>
    <col min="11778" max="11778" width="4.7109375" style="13" bestFit="1" customWidth="1"/>
    <col min="11779" max="11779" width="17" style="13" bestFit="1" customWidth="1"/>
    <col min="11780" max="11780" width="9" style="13" bestFit="1" customWidth="1"/>
    <col min="11781" max="11781" width="25.5703125" style="13" bestFit="1" customWidth="1"/>
    <col min="11782" max="11782" width="9.7109375" style="13" bestFit="1" customWidth="1"/>
    <col min="11783" max="11783" width="9.140625" style="13" bestFit="1" customWidth="1"/>
    <col min="11784" max="12032" width="18.5703125" style="13"/>
    <col min="12033" max="12033" width="6.42578125" style="13" bestFit="1" customWidth="1"/>
    <col min="12034" max="12034" width="4.7109375" style="13" bestFit="1" customWidth="1"/>
    <col min="12035" max="12035" width="17" style="13" bestFit="1" customWidth="1"/>
    <col min="12036" max="12036" width="9" style="13" bestFit="1" customWidth="1"/>
    <col min="12037" max="12037" width="25.5703125" style="13" bestFit="1" customWidth="1"/>
    <col min="12038" max="12038" width="9.7109375" style="13" bestFit="1" customWidth="1"/>
    <col min="12039" max="12039" width="9.140625" style="13" bestFit="1" customWidth="1"/>
    <col min="12040" max="12288" width="18.5703125" style="13"/>
    <col min="12289" max="12289" width="6.42578125" style="13" bestFit="1" customWidth="1"/>
    <col min="12290" max="12290" width="4.7109375" style="13" bestFit="1" customWidth="1"/>
    <col min="12291" max="12291" width="17" style="13" bestFit="1" customWidth="1"/>
    <col min="12292" max="12292" width="9" style="13" bestFit="1" customWidth="1"/>
    <col min="12293" max="12293" width="25.5703125" style="13" bestFit="1" customWidth="1"/>
    <col min="12294" max="12294" width="9.7109375" style="13" bestFit="1" customWidth="1"/>
    <col min="12295" max="12295" width="9.140625" style="13" bestFit="1" customWidth="1"/>
    <col min="12296" max="12544" width="18.5703125" style="13"/>
    <col min="12545" max="12545" width="6.42578125" style="13" bestFit="1" customWidth="1"/>
    <col min="12546" max="12546" width="4.7109375" style="13" bestFit="1" customWidth="1"/>
    <col min="12547" max="12547" width="17" style="13" bestFit="1" customWidth="1"/>
    <col min="12548" max="12548" width="9" style="13" bestFit="1" customWidth="1"/>
    <col min="12549" max="12549" width="25.5703125" style="13" bestFit="1" customWidth="1"/>
    <col min="12550" max="12550" width="9.7109375" style="13" bestFit="1" customWidth="1"/>
    <col min="12551" max="12551" width="9.140625" style="13" bestFit="1" customWidth="1"/>
    <col min="12552" max="12800" width="18.5703125" style="13"/>
    <col min="12801" max="12801" width="6.42578125" style="13" bestFit="1" customWidth="1"/>
    <col min="12802" max="12802" width="4.7109375" style="13" bestFit="1" customWidth="1"/>
    <col min="12803" max="12803" width="17" style="13" bestFit="1" customWidth="1"/>
    <col min="12804" max="12804" width="9" style="13" bestFit="1" customWidth="1"/>
    <col min="12805" max="12805" width="25.5703125" style="13" bestFit="1" customWidth="1"/>
    <col min="12806" max="12806" width="9.7109375" style="13" bestFit="1" customWidth="1"/>
    <col min="12807" max="12807" width="9.140625" style="13" bestFit="1" customWidth="1"/>
    <col min="12808" max="13056" width="18.5703125" style="13"/>
    <col min="13057" max="13057" width="6.42578125" style="13" bestFit="1" customWidth="1"/>
    <col min="13058" max="13058" width="4.7109375" style="13" bestFit="1" customWidth="1"/>
    <col min="13059" max="13059" width="17" style="13" bestFit="1" customWidth="1"/>
    <col min="13060" max="13060" width="9" style="13" bestFit="1" customWidth="1"/>
    <col min="13061" max="13061" width="25.5703125" style="13" bestFit="1" customWidth="1"/>
    <col min="13062" max="13062" width="9.7109375" style="13" bestFit="1" customWidth="1"/>
    <col min="13063" max="13063" width="9.140625" style="13" bestFit="1" customWidth="1"/>
    <col min="13064" max="13312" width="18.5703125" style="13"/>
    <col min="13313" max="13313" width="6.42578125" style="13" bestFit="1" customWidth="1"/>
    <col min="13314" max="13314" width="4.7109375" style="13" bestFit="1" customWidth="1"/>
    <col min="13315" max="13315" width="17" style="13" bestFit="1" customWidth="1"/>
    <col min="13316" max="13316" width="9" style="13" bestFit="1" customWidth="1"/>
    <col min="13317" max="13317" width="25.5703125" style="13" bestFit="1" customWidth="1"/>
    <col min="13318" max="13318" width="9.7109375" style="13" bestFit="1" customWidth="1"/>
    <col min="13319" max="13319" width="9.140625" style="13" bestFit="1" customWidth="1"/>
    <col min="13320" max="13568" width="18.5703125" style="13"/>
    <col min="13569" max="13569" width="6.42578125" style="13" bestFit="1" customWidth="1"/>
    <col min="13570" max="13570" width="4.7109375" style="13" bestFit="1" customWidth="1"/>
    <col min="13571" max="13571" width="17" style="13" bestFit="1" customWidth="1"/>
    <col min="13572" max="13572" width="9" style="13" bestFit="1" customWidth="1"/>
    <col min="13573" max="13573" width="25.5703125" style="13" bestFit="1" customWidth="1"/>
    <col min="13574" max="13574" width="9.7109375" style="13" bestFit="1" customWidth="1"/>
    <col min="13575" max="13575" width="9.140625" style="13" bestFit="1" customWidth="1"/>
    <col min="13576" max="13824" width="18.5703125" style="13"/>
    <col min="13825" max="13825" width="6.42578125" style="13" bestFit="1" customWidth="1"/>
    <col min="13826" max="13826" width="4.7109375" style="13" bestFit="1" customWidth="1"/>
    <col min="13827" max="13827" width="17" style="13" bestFit="1" customWidth="1"/>
    <col min="13828" max="13828" width="9" style="13" bestFit="1" customWidth="1"/>
    <col min="13829" max="13829" width="25.5703125" style="13" bestFit="1" customWidth="1"/>
    <col min="13830" max="13830" width="9.7109375" style="13" bestFit="1" customWidth="1"/>
    <col min="13831" max="13831" width="9.140625" style="13" bestFit="1" customWidth="1"/>
    <col min="13832" max="14080" width="18.5703125" style="13"/>
    <col min="14081" max="14081" width="6.42578125" style="13" bestFit="1" customWidth="1"/>
    <col min="14082" max="14082" width="4.7109375" style="13" bestFit="1" customWidth="1"/>
    <col min="14083" max="14083" width="17" style="13" bestFit="1" customWidth="1"/>
    <col min="14084" max="14084" width="9" style="13" bestFit="1" customWidth="1"/>
    <col min="14085" max="14085" width="25.5703125" style="13" bestFit="1" customWidth="1"/>
    <col min="14086" max="14086" width="9.7109375" style="13" bestFit="1" customWidth="1"/>
    <col min="14087" max="14087" width="9.140625" style="13" bestFit="1" customWidth="1"/>
    <col min="14088" max="14336" width="18.5703125" style="13"/>
    <col min="14337" max="14337" width="6.42578125" style="13" bestFit="1" customWidth="1"/>
    <col min="14338" max="14338" width="4.7109375" style="13" bestFit="1" customWidth="1"/>
    <col min="14339" max="14339" width="17" style="13" bestFit="1" customWidth="1"/>
    <col min="14340" max="14340" width="9" style="13" bestFit="1" customWidth="1"/>
    <col min="14341" max="14341" width="25.5703125" style="13" bestFit="1" customWidth="1"/>
    <col min="14342" max="14342" width="9.7109375" style="13" bestFit="1" customWidth="1"/>
    <col min="14343" max="14343" width="9.140625" style="13" bestFit="1" customWidth="1"/>
    <col min="14344" max="14592" width="18.5703125" style="13"/>
    <col min="14593" max="14593" width="6.42578125" style="13" bestFit="1" customWidth="1"/>
    <col min="14594" max="14594" width="4.7109375" style="13" bestFit="1" customWidth="1"/>
    <col min="14595" max="14595" width="17" style="13" bestFit="1" customWidth="1"/>
    <col min="14596" max="14596" width="9" style="13" bestFit="1" customWidth="1"/>
    <col min="14597" max="14597" width="25.5703125" style="13" bestFit="1" customWidth="1"/>
    <col min="14598" max="14598" width="9.7109375" style="13" bestFit="1" customWidth="1"/>
    <col min="14599" max="14599" width="9.140625" style="13" bestFit="1" customWidth="1"/>
    <col min="14600" max="14848" width="18.5703125" style="13"/>
    <col min="14849" max="14849" width="6.42578125" style="13" bestFit="1" customWidth="1"/>
    <col min="14850" max="14850" width="4.7109375" style="13" bestFit="1" customWidth="1"/>
    <col min="14851" max="14851" width="17" style="13" bestFit="1" customWidth="1"/>
    <col min="14852" max="14852" width="9" style="13" bestFit="1" customWidth="1"/>
    <col min="14853" max="14853" width="25.5703125" style="13" bestFit="1" customWidth="1"/>
    <col min="14854" max="14854" width="9.7109375" style="13" bestFit="1" customWidth="1"/>
    <col min="14855" max="14855" width="9.140625" style="13" bestFit="1" customWidth="1"/>
    <col min="14856" max="15104" width="18.5703125" style="13"/>
    <col min="15105" max="15105" width="6.42578125" style="13" bestFit="1" customWidth="1"/>
    <col min="15106" max="15106" width="4.7109375" style="13" bestFit="1" customWidth="1"/>
    <col min="15107" max="15107" width="17" style="13" bestFit="1" customWidth="1"/>
    <col min="15108" max="15108" width="9" style="13" bestFit="1" customWidth="1"/>
    <col min="15109" max="15109" width="25.5703125" style="13" bestFit="1" customWidth="1"/>
    <col min="15110" max="15110" width="9.7109375" style="13" bestFit="1" customWidth="1"/>
    <col min="15111" max="15111" width="9.140625" style="13" bestFit="1" customWidth="1"/>
    <col min="15112" max="15360" width="18.5703125" style="13"/>
    <col min="15361" max="15361" width="6.42578125" style="13" bestFit="1" customWidth="1"/>
    <col min="15362" max="15362" width="4.7109375" style="13" bestFit="1" customWidth="1"/>
    <col min="15363" max="15363" width="17" style="13" bestFit="1" customWidth="1"/>
    <col min="15364" max="15364" width="9" style="13" bestFit="1" customWidth="1"/>
    <col min="15365" max="15365" width="25.5703125" style="13" bestFit="1" customWidth="1"/>
    <col min="15366" max="15366" width="9.7109375" style="13" bestFit="1" customWidth="1"/>
    <col min="15367" max="15367" width="9.140625" style="13" bestFit="1" customWidth="1"/>
    <col min="15368" max="15616" width="18.5703125" style="13"/>
    <col min="15617" max="15617" width="6.42578125" style="13" bestFit="1" customWidth="1"/>
    <col min="15618" max="15618" width="4.7109375" style="13" bestFit="1" customWidth="1"/>
    <col min="15619" max="15619" width="17" style="13" bestFit="1" customWidth="1"/>
    <col min="15620" max="15620" width="9" style="13" bestFit="1" customWidth="1"/>
    <col min="15621" max="15621" width="25.5703125" style="13" bestFit="1" customWidth="1"/>
    <col min="15622" max="15622" width="9.7109375" style="13" bestFit="1" customWidth="1"/>
    <col min="15623" max="15623" width="9.140625" style="13" bestFit="1" customWidth="1"/>
    <col min="15624" max="15872" width="18.5703125" style="13"/>
    <col min="15873" max="15873" width="6.42578125" style="13" bestFit="1" customWidth="1"/>
    <col min="15874" max="15874" width="4.7109375" style="13" bestFit="1" customWidth="1"/>
    <col min="15875" max="15875" width="17" style="13" bestFit="1" customWidth="1"/>
    <col min="15876" max="15876" width="9" style="13" bestFit="1" customWidth="1"/>
    <col min="15877" max="15877" width="25.5703125" style="13" bestFit="1" customWidth="1"/>
    <col min="15878" max="15878" width="9.7109375" style="13" bestFit="1" customWidth="1"/>
    <col min="15879" max="15879" width="9.140625" style="13" bestFit="1" customWidth="1"/>
    <col min="15880" max="16128" width="18.5703125" style="13"/>
    <col min="16129" max="16129" width="6.42578125" style="13" bestFit="1" customWidth="1"/>
    <col min="16130" max="16130" width="4.7109375" style="13" bestFit="1" customWidth="1"/>
    <col min="16131" max="16131" width="17" style="13" bestFit="1" customWidth="1"/>
    <col min="16132" max="16132" width="9" style="13" bestFit="1" customWidth="1"/>
    <col min="16133" max="16133" width="25.5703125" style="13" bestFit="1" customWidth="1"/>
    <col min="16134" max="16134" width="9.7109375" style="13" bestFit="1" customWidth="1"/>
    <col min="16135" max="16135" width="9.140625" style="13" bestFit="1" customWidth="1"/>
    <col min="16136" max="16384" width="18.5703125" style="13"/>
  </cols>
  <sheetData>
    <row r="1" spans="1:7" ht="18.75" x14ac:dyDescent="0.3">
      <c r="A1" s="16" t="s">
        <v>7</v>
      </c>
      <c r="B1" s="17"/>
      <c r="C1" s="17"/>
      <c r="D1" s="17"/>
      <c r="E1" s="17"/>
      <c r="F1" s="17"/>
      <c r="G1" s="17"/>
    </row>
    <row r="2" spans="1:7" s="4" customFormat="1" ht="30.75" thickBot="1" x14ac:dyDescent="0.3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4" customFormat="1" x14ac:dyDescent="0.25">
      <c r="A3" s="5"/>
      <c r="B3" s="5"/>
      <c r="C3" s="6"/>
      <c r="D3" s="6"/>
      <c r="E3" s="6"/>
      <c r="F3" s="6"/>
      <c r="G3" s="7"/>
    </row>
    <row r="4" spans="1:7" x14ac:dyDescent="0.25">
      <c r="A4" s="8">
        <f>[1]Závod!B3</f>
        <v>1</v>
      </c>
      <c r="B4" s="8">
        <f>[1]Závod!G3</f>
        <v>50</v>
      </c>
      <c r="C4" s="9" t="str">
        <f>[1]Závod!C3</f>
        <v>Palko Aleš</v>
      </c>
      <c r="D4" s="8">
        <f>[1]Závod!D3</f>
        <v>1971</v>
      </c>
      <c r="E4" s="10" t="str">
        <f>[1]Závod!E3</f>
        <v>VSK UNI Brno</v>
      </c>
      <c r="F4" s="11" t="str">
        <f>[1]Závod!A3</f>
        <v>MV1  1</v>
      </c>
      <c r="G4" s="12" t="str">
        <f>[1]Závod!H3</f>
        <v>0:45:46</v>
      </c>
    </row>
    <row r="5" spans="1:7" x14ac:dyDescent="0.25">
      <c r="A5" s="8">
        <f>[1]Závod!B4</f>
        <v>2</v>
      </c>
      <c r="B5" s="8">
        <f>[1]Závod!G4</f>
        <v>14</v>
      </c>
      <c r="C5" s="9" t="str">
        <f>[1]Závod!C4</f>
        <v>Grün Vojtěch</v>
      </c>
      <c r="D5" s="8">
        <f>[1]Závod!D4</f>
        <v>1992</v>
      </c>
      <c r="E5" s="10" t="str">
        <f>[1]Závod!E4</f>
        <v xml:space="preserve">AC Okrouhlá </v>
      </c>
      <c r="F5" s="11" t="str">
        <f>[1]Závod!A4</f>
        <v>J  1</v>
      </c>
      <c r="G5" s="12" t="str">
        <f>[1]Závod!H4</f>
        <v>0:46:39</v>
      </c>
    </row>
    <row r="6" spans="1:7" x14ac:dyDescent="0.25">
      <c r="A6" s="8">
        <f>[1]Závod!B5</f>
        <v>3</v>
      </c>
      <c r="B6" s="8">
        <f>[1]Závod!G5</f>
        <v>35</v>
      </c>
      <c r="C6" s="9" t="str">
        <f>[1]Závod!C5</f>
        <v>Dolák Hynek</v>
      </c>
      <c r="D6" s="8">
        <f>[1]Závod!D5</f>
        <v>1972</v>
      </c>
      <c r="E6" s="10" t="str">
        <f>[1]Závod!E5</f>
        <v>HD Blansko</v>
      </c>
      <c r="F6" s="11" t="str">
        <f>[1]Závod!A5</f>
        <v>MV1  2</v>
      </c>
      <c r="G6" s="12" t="str">
        <f>[1]Závod!H5</f>
        <v>0:47:20</v>
      </c>
    </row>
    <row r="7" spans="1:7" x14ac:dyDescent="0.25">
      <c r="A7" s="8">
        <f>[1]Závod!B6</f>
        <v>4</v>
      </c>
      <c r="B7" s="8">
        <f>[1]Závod!G6</f>
        <v>64</v>
      </c>
      <c r="C7" s="9" t="str">
        <f>[1]Závod!C6</f>
        <v>Štěrbák Eda</v>
      </c>
      <c r="D7" s="8">
        <f>[1]Závod!D6</f>
        <v>1975</v>
      </c>
      <c r="E7" s="10" t="str">
        <f>[1]Závod!E6</f>
        <v>Brno</v>
      </c>
      <c r="F7" s="11" t="str">
        <f>[1]Závod!A6</f>
        <v>M  1</v>
      </c>
      <c r="G7" s="12" t="str">
        <f>[1]Závod!H6</f>
        <v>0:47:58</v>
      </c>
    </row>
    <row r="8" spans="1:7" x14ac:dyDescent="0.25">
      <c r="A8" s="8">
        <f>[1]Závod!B7</f>
        <v>5</v>
      </c>
      <c r="B8" s="8">
        <f>[1]Závod!G7</f>
        <v>16</v>
      </c>
      <c r="C8" s="9" t="str">
        <f>[1]Závod!C7</f>
        <v>Večeřa Tomáš</v>
      </c>
      <c r="D8" s="8">
        <f>[1]Závod!D7</f>
        <v>1989</v>
      </c>
      <c r="E8" s="10" t="str">
        <f>[1]Závod!E7</f>
        <v>BCK Relax Olešnice</v>
      </c>
      <c r="F8" s="11" t="str">
        <f>[1]Závod!A7</f>
        <v>M  2</v>
      </c>
      <c r="G8" s="12" t="str">
        <f>[1]Závod!H7</f>
        <v>0:48:27</v>
      </c>
    </row>
    <row r="9" spans="1:7" x14ac:dyDescent="0.25">
      <c r="A9" s="8">
        <f>[1]Závod!B8</f>
        <v>6</v>
      </c>
      <c r="B9" s="8">
        <f>[1]Závod!G8</f>
        <v>42</v>
      </c>
      <c r="C9" s="9" t="str">
        <f>[1]Závod!C8</f>
        <v>Chadim Michal</v>
      </c>
      <c r="D9" s="8">
        <f>[1]Závod!D8</f>
        <v>1978</v>
      </c>
      <c r="E9" s="10" t="str">
        <f>[1]Závod!E8</f>
        <v>Zastávka - KC Brno</v>
      </c>
      <c r="F9" s="11" t="str">
        <f>[1]Závod!A8</f>
        <v>M  3</v>
      </c>
      <c r="G9" s="12" t="str">
        <f>[1]Závod!H8</f>
        <v>0:48:29</v>
      </c>
    </row>
    <row r="10" spans="1:7" x14ac:dyDescent="0.25">
      <c r="A10" s="8">
        <f>[1]Závod!B9</f>
        <v>7</v>
      </c>
      <c r="B10" s="8">
        <f>[1]Závod!G9</f>
        <v>53</v>
      </c>
      <c r="C10" s="9" t="str">
        <f>[1]Závod!C9</f>
        <v>Konečný Petr</v>
      </c>
      <c r="D10" s="8">
        <f>[1]Závod!D9</f>
        <v>1995</v>
      </c>
      <c r="E10" s="10" t="str">
        <f>[1]Závod!E9</f>
        <v>AC Okrouhlá</v>
      </c>
      <c r="F10" s="11" t="str">
        <f>[1]Závod!A9</f>
        <v>J  2</v>
      </c>
      <c r="G10" s="12" t="str">
        <f>[1]Závod!H9</f>
        <v>0:48:45</v>
      </c>
    </row>
    <row r="11" spans="1:7" x14ac:dyDescent="0.25">
      <c r="A11" s="8">
        <f>[1]Závod!B10</f>
        <v>8</v>
      </c>
      <c r="B11" s="8">
        <f>[1]Závod!G10</f>
        <v>60</v>
      </c>
      <c r="C11" s="9" t="str">
        <f>[1]Závod!C10</f>
        <v>Adamec Milan</v>
      </c>
      <c r="D11" s="8">
        <f>[1]Závod!D10</f>
        <v>1977</v>
      </c>
      <c r="E11" s="10" t="str">
        <f>[1]Závod!E10</f>
        <v>Orel Vyškov</v>
      </c>
      <c r="F11" s="11" t="str">
        <f>[1]Závod!A10</f>
        <v>M  4</v>
      </c>
      <c r="G11" s="12" t="str">
        <f>[1]Závod!H10</f>
        <v>0:49:22</v>
      </c>
    </row>
    <row r="12" spans="1:7" x14ac:dyDescent="0.25">
      <c r="A12" s="8">
        <f>[1]Závod!B11</f>
        <v>9</v>
      </c>
      <c r="B12" s="8">
        <f>[1]Závod!G11</f>
        <v>79</v>
      </c>
      <c r="C12" s="9" t="str">
        <f>[1]Závod!C11</f>
        <v>Baciu Serban</v>
      </c>
      <c r="D12" s="8">
        <f>[1]Závod!D11</f>
        <v>1980</v>
      </c>
      <c r="E12" s="10" t="str">
        <f>[1]Závod!E11</f>
        <v>Triexpert adidas team (Romania)</v>
      </c>
      <c r="F12" s="11" t="str">
        <f>[1]Závod!A11</f>
        <v>M  5</v>
      </c>
      <c r="G12" s="12" t="str">
        <f>[1]Závod!H11</f>
        <v>0:49:29</v>
      </c>
    </row>
    <row r="13" spans="1:7" x14ac:dyDescent="0.25">
      <c r="A13" s="8">
        <f>[1]Závod!B12</f>
        <v>10</v>
      </c>
      <c r="B13" s="8">
        <f>[1]Závod!G12</f>
        <v>27</v>
      </c>
      <c r="C13" s="9" t="str">
        <f>[1]Závod!C12</f>
        <v>Stloukal Jaroslav</v>
      </c>
      <c r="D13" s="8">
        <f>[1]Závod!D12</f>
        <v>1968</v>
      </c>
      <c r="E13" s="10" t="str">
        <f>[1]Závod!E12</f>
        <v>Adamov</v>
      </c>
      <c r="F13" s="11" t="str">
        <f>[1]Závod!A12</f>
        <v>MV1  3</v>
      </c>
      <c r="G13" s="12" t="str">
        <f>[1]Závod!H12</f>
        <v>0:49:36</v>
      </c>
    </row>
    <row r="14" spans="1:7" x14ac:dyDescent="0.25">
      <c r="A14" s="8">
        <f>[1]Závod!B13</f>
        <v>11</v>
      </c>
      <c r="B14" s="8">
        <f>[1]Závod!G13</f>
        <v>76</v>
      </c>
      <c r="C14" s="9" t="str">
        <f>[1]Závod!C13</f>
        <v>Weis Josef</v>
      </c>
      <c r="D14" s="8">
        <f>[1]Závod!D13</f>
        <v>1974</v>
      </c>
      <c r="E14" s="10" t="str">
        <f>[1]Závod!E13</f>
        <v>SK Kněževes 2006</v>
      </c>
      <c r="F14" s="11" t="str">
        <f>[1]Závod!A13</f>
        <v>M  6</v>
      </c>
      <c r="G14" s="12" t="str">
        <f>[1]Závod!H13</f>
        <v>0:49:43</v>
      </c>
    </row>
    <row r="15" spans="1:7" x14ac:dyDescent="0.25">
      <c r="A15" s="8">
        <f>[1]Závod!B14</f>
        <v>12</v>
      </c>
      <c r="B15" s="8">
        <f>[1]Závod!G14</f>
        <v>7</v>
      </c>
      <c r="C15" s="9" t="str">
        <f>[1]Závod!C14</f>
        <v>Krénar Michal</v>
      </c>
      <c r="D15" s="8">
        <f>[1]Závod!D14</f>
        <v>1979</v>
      </c>
      <c r="E15" s="10" t="str">
        <f>[1]Závod!E14</f>
        <v>AUTO RZ Boskovice</v>
      </c>
      <c r="F15" s="11" t="str">
        <f>[1]Závod!A14</f>
        <v>M  7</v>
      </c>
      <c r="G15" s="12" t="str">
        <f>[1]Závod!H14</f>
        <v>0:49:47</v>
      </c>
    </row>
    <row r="16" spans="1:7" x14ac:dyDescent="0.25">
      <c r="A16" s="8">
        <f>[1]Závod!B15</f>
        <v>13</v>
      </c>
      <c r="B16" s="8">
        <f>[1]Závod!G15</f>
        <v>8</v>
      </c>
      <c r="C16" s="9" t="str">
        <f>[1]Závod!C15</f>
        <v>Grün Gustav</v>
      </c>
      <c r="D16" s="8">
        <f>[1]Závod!D15</f>
        <v>1968</v>
      </c>
      <c r="E16" s="10" t="str">
        <f>[1]Závod!E15</f>
        <v>AC Okrouhlá</v>
      </c>
      <c r="F16" s="11" t="str">
        <f>[1]Závod!A15</f>
        <v>MV1  4</v>
      </c>
      <c r="G16" s="12" t="str">
        <f>[1]Závod!H15</f>
        <v>0:49:54</v>
      </c>
    </row>
    <row r="17" spans="1:7" x14ac:dyDescent="0.25">
      <c r="A17" s="8">
        <f>[1]Závod!B16</f>
        <v>14</v>
      </c>
      <c r="B17" s="8">
        <f>[1]Závod!G16</f>
        <v>33</v>
      </c>
      <c r="C17" s="9" t="str">
        <f>[1]Závod!C16</f>
        <v>Tajovský Jan</v>
      </c>
      <c r="D17" s="8">
        <f>[1]Závod!D16</f>
        <v>1983</v>
      </c>
      <c r="E17" s="10" t="str">
        <f>[1]Závod!E16</f>
        <v>Boskovice</v>
      </c>
      <c r="F17" s="11" t="str">
        <f>[1]Závod!A16</f>
        <v>M  8</v>
      </c>
      <c r="G17" s="12" t="str">
        <f>[1]Závod!H16</f>
        <v>0:49:58</v>
      </c>
    </row>
    <row r="18" spans="1:7" x14ac:dyDescent="0.25">
      <c r="A18" s="8">
        <f>[1]Závod!B17</f>
        <v>15</v>
      </c>
      <c r="B18" s="8">
        <f>[1]Závod!G17</f>
        <v>12</v>
      </c>
      <c r="C18" s="9" t="str">
        <f>[1]Závod!C17</f>
        <v>Plhoň Patrik</v>
      </c>
      <c r="D18" s="8">
        <f>[1]Závod!D17</f>
        <v>1980</v>
      </c>
      <c r="E18" s="10" t="str">
        <f>[1]Závod!E17</f>
        <v>Loosers Boskovice</v>
      </c>
      <c r="F18" s="11" t="str">
        <f>[1]Závod!A17</f>
        <v>M  9</v>
      </c>
      <c r="G18" s="12" t="str">
        <f>[1]Závod!H17</f>
        <v>0:51:20</v>
      </c>
    </row>
    <row r="19" spans="1:7" x14ac:dyDescent="0.25">
      <c r="A19" s="8">
        <f>[1]Závod!B18</f>
        <v>16</v>
      </c>
      <c r="B19" s="8">
        <f>[1]Závod!G18</f>
        <v>6</v>
      </c>
      <c r="C19" s="9" t="str">
        <f>[1]Závod!C18</f>
        <v>Němec Richard</v>
      </c>
      <c r="D19" s="8">
        <f>[1]Závod!D18</f>
        <v>1969</v>
      </c>
      <c r="E19" s="10" t="str">
        <f>[1]Závod!E18</f>
        <v>Blansko</v>
      </c>
      <c r="F19" s="11" t="str">
        <f>[1]Závod!A18</f>
        <v>MV1  5</v>
      </c>
      <c r="G19" s="12" t="str">
        <f>[1]Závod!H18</f>
        <v>0:51:28</v>
      </c>
    </row>
    <row r="20" spans="1:7" x14ac:dyDescent="0.25">
      <c r="A20" s="8">
        <f>[1]Závod!B19</f>
        <v>17</v>
      </c>
      <c r="B20" s="8">
        <f>[1]Závod!G19</f>
        <v>61</v>
      </c>
      <c r="C20" s="9" t="str">
        <f>[1]Závod!C19</f>
        <v>Jína Pavel</v>
      </c>
      <c r="D20" s="8">
        <f>[1]Závod!D19</f>
        <v>1962</v>
      </c>
      <c r="E20" s="10" t="str">
        <f>[1]Závod!E19</f>
        <v>TJ Liga 100 Olomouc</v>
      </c>
      <c r="F20" s="11" t="str">
        <f>[1]Závod!A19</f>
        <v>MV2  1</v>
      </c>
      <c r="G20" s="12" t="str">
        <f>[1]Závod!H19</f>
        <v>0:51:31</v>
      </c>
    </row>
    <row r="21" spans="1:7" x14ac:dyDescent="0.25">
      <c r="A21" s="8">
        <f>[1]Závod!B20</f>
        <v>18</v>
      </c>
      <c r="B21" s="8">
        <f>[1]Závod!G20</f>
        <v>41</v>
      </c>
      <c r="C21" s="9" t="str">
        <f>[1]Závod!C20</f>
        <v>Jílek Ladislav</v>
      </c>
      <c r="D21" s="8">
        <f>[1]Závod!D20</f>
        <v>1974</v>
      </c>
      <c r="E21" s="10" t="str">
        <f>[1]Závod!E20</f>
        <v>Auqaskipper Olešnice</v>
      </c>
      <c r="F21" s="11" t="str">
        <f>[1]Závod!A20</f>
        <v>M  10</v>
      </c>
      <c r="G21" s="12" t="str">
        <f>[1]Závod!H20</f>
        <v>0:51:49</v>
      </c>
    </row>
    <row r="22" spans="1:7" x14ac:dyDescent="0.25">
      <c r="A22" s="8">
        <f>[1]Závod!B21</f>
        <v>19</v>
      </c>
      <c r="B22" s="8">
        <f>[1]Závod!G21</f>
        <v>77</v>
      </c>
      <c r="C22" s="9" t="str">
        <f>[1]Závod!C21</f>
        <v>Hájek Ivo</v>
      </c>
      <c r="D22" s="8">
        <f>[1]Závod!D21</f>
        <v>1961</v>
      </c>
      <c r="E22" s="10" t="str">
        <f>[1]Závod!E21</f>
        <v>Sokol Doubravice</v>
      </c>
      <c r="F22" s="11" t="str">
        <f>[1]Závod!A21</f>
        <v>MV2  2</v>
      </c>
      <c r="G22" s="12" t="str">
        <f>[1]Závod!H21</f>
        <v>0:51:53</v>
      </c>
    </row>
    <row r="23" spans="1:7" x14ac:dyDescent="0.25">
      <c r="A23" s="8">
        <f>[1]Závod!B22</f>
        <v>20</v>
      </c>
      <c r="B23" s="8">
        <f>[1]Závod!G22</f>
        <v>20</v>
      </c>
      <c r="C23" s="9" t="str">
        <f>[1]Závod!C22</f>
        <v>Kassai Lubomír</v>
      </c>
      <c r="D23" s="8">
        <f>[1]Závod!D22</f>
        <v>1973</v>
      </c>
      <c r="E23" s="10" t="str">
        <f>[1]Závod!E22</f>
        <v>Cyklo Kassai Boskovice</v>
      </c>
      <c r="F23" s="11" t="str">
        <f>[1]Závod!A22</f>
        <v>MV1  6</v>
      </c>
      <c r="G23" s="12" t="str">
        <f>[1]Závod!H22</f>
        <v>0:52:13</v>
      </c>
    </row>
    <row r="24" spans="1:7" x14ac:dyDescent="0.25">
      <c r="A24" s="8">
        <f>[1]Závod!B23</f>
        <v>21</v>
      </c>
      <c r="B24" s="8">
        <f>[1]Závod!G23</f>
        <v>59</v>
      </c>
      <c r="C24" s="9" t="str">
        <f>[1]Závod!C23</f>
        <v>Kudlička Svatopluk</v>
      </c>
      <c r="D24" s="8">
        <f>[1]Závod!D23</f>
        <v>1950</v>
      </c>
      <c r="E24" s="10" t="str">
        <f>[1]Závod!E23</f>
        <v>LRS Vyškov</v>
      </c>
      <c r="F24" s="11" t="str">
        <f>[1]Závod!A23</f>
        <v>MV3  1</v>
      </c>
      <c r="G24" s="12" t="str">
        <f>[1]Závod!H23</f>
        <v>0:52:24</v>
      </c>
    </row>
    <row r="25" spans="1:7" x14ac:dyDescent="0.25">
      <c r="A25" s="8">
        <f>[1]Závod!B24</f>
        <v>22</v>
      </c>
      <c r="B25" s="8">
        <f>[1]Závod!G24</f>
        <v>72</v>
      </c>
      <c r="C25" s="9" t="str">
        <f>[1]Závod!C24</f>
        <v>Pospíchal Vladimír</v>
      </c>
      <c r="D25" s="8">
        <f>[1]Závod!D24</f>
        <v>1985</v>
      </c>
      <c r="E25" s="10" t="str">
        <f>[1]Závod!E24</f>
        <v>TJ Brno</v>
      </c>
      <c r="F25" s="11" t="str">
        <f>[1]Závod!A24</f>
        <v>M  11</v>
      </c>
      <c r="G25" s="12" t="str">
        <f>[1]Závod!H24</f>
        <v>0:53:34</v>
      </c>
    </row>
    <row r="26" spans="1:7" x14ac:dyDescent="0.25">
      <c r="A26" s="8">
        <f>[1]Závod!B25</f>
        <v>23</v>
      </c>
      <c r="B26" s="8">
        <f>[1]Závod!G25</f>
        <v>1</v>
      </c>
      <c r="C26" s="9" t="str">
        <f>[1]Závod!C25</f>
        <v xml:space="preserve">Matoušek Pavel </v>
      </c>
      <c r="D26" s="8">
        <f>[1]Závod!D25</f>
        <v>1978</v>
      </c>
      <c r="E26" s="10" t="str">
        <f>[1]Závod!E25</f>
        <v>KC Brno</v>
      </c>
      <c r="F26" s="11" t="str">
        <f>[1]Závod!A25</f>
        <v>M  12</v>
      </c>
      <c r="G26" s="12" t="str">
        <f>[1]Závod!H25</f>
        <v>0:53:38</v>
      </c>
    </row>
    <row r="27" spans="1:7" x14ac:dyDescent="0.25">
      <c r="A27" s="8">
        <f>[1]Závod!B26</f>
        <v>24</v>
      </c>
      <c r="B27" s="8">
        <f>[1]Závod!G26</f>
        <v>24</v>
      </c>
      <c r="C27" s="9" t="str">
        <f>[1]Závod!C26</f>
        <v>Koudelka Lukáš</v>
      </c>
      <c r="D27" s="8">
        <f>[1]Závod!D26</f>
        <v>1983</v>
      </c>
      <c r="E27" s="10" t="str">
        <f>[1]Závod!E26</f>
        <v>SK Olšany</v>
      </c>
      <c r="F27" s="11" t="str">
        <f>[1]Závod!A26</f>
        <v>M  13</v>
      </c>
      <c r="G27" s="12" t="str">
        <f>[1]Závod!H26</f>
        <v>0:53:46</v>
      </c>
    </row>
    <row r="28" spans="1:7" x14ac:dyDescent="0.25">
      <c r="A28" s="8">
        <f>[1]Závod!B27</f>
        <v>25</v>
      </c>
      <c r="B28" s="8">
        <f>[1]Závod!G27</f>
        <v>18</v>
      </c>
      <c r="C28" s="9" t="str">
        <f>[1]Závod!C27</f>
        <v>Kyzlink Karel</v>
      </c>
      <c r="D28" s="8">
        <f>[1]Závod!D27</f>
        <v>1969</v>
      </c>
      <c r="E28" s="10" t="str">
        <f>[1]Závod!E27</f>
        <v>ASK TT Blansko</v>
      </c>
      <c r="F28" s="11" t="str">
        <f>[1]Závod!A27</f>
        <v>MV1  7</v>
      </c>
      <c r="G28" s="12" t="str">
        <f>[1]Závod!H27</f>
        <v>0:54:17</v>
      </c>
    </row>
    <row r="29" spans="1:7" x14ac:dyDescent="0.25">
      <c r="A29" s="8">
        <f>[1]Závod!B28</f>
        <v>26</v>
      </c>
      <c r="B29" s="8">
        <f>[1]Závod!G28</f>
        <v>31</v>
      </c>
      <c r="C29" s="9" t="str">
        <f>[1]Závod!C28</f>
        <v>Drábek Jan</v>
      </c>
      <c r="D29" s="8">
        <f>[1]Závod!D28</f>
        <v>1980</v>
      </c>
      <c r="E29" s="10" t="str">
        <f>[1]Závod!E28</f>
        <v>Kanice</v>
      </c>
      <c r="F29" s="11" t="str">
        <f>[1]Závod!A28</f>
        <v>M  14</v>
      </c>
      <c r="G29" s="12" t="str">
        <f>[1]Závod!H28</f>
        <v>0:55:05</v>
      </c>
    </row>
    <row r="30" spans="1:7" x14ac:dyDescent="0.25">
      <c r="A30" s="8">
        <f>[1]Závod!B29</f>
        <v>27</v>
      </c>
      <c r="B30" s="8">
        <f>[1]Závod!G29</f>
        <v>10</v>
      </c>
      <c r="C30" s="9" t="str">
        <f>[1]Závod!C29</f>
        <v>Kalaš Rudolf</v>
      </c>
      <c r="D30" s="8">
        <f>[1]Závod!D29</f>
        <v>1971</v>
      </c>
      <c r="E30" s="10" t="str">
        <f>[1]Závod!E29</f>
        <v>Boskovice</v>
      </c>
      <c r="F30" s="11" t="str">
        <f>[1]Závod!A29</f>
        <v>MV1  8</v>
      </c>
      <c r="G30" s="12" t="str">
        <f>[1]Závod!H29</f>
        <v>0:55:28</v>
      </c>
    </row>
    <row r="31" spans="1:7" x14ac:dyDescent="0.25">
      <c r="A31" s="8">
        <f>[1]Závod!B30</f>
        <v>28</v>
      </c>
      <c r="B31" s="8">
        <f>[1]Závod!G30</f>
        <v>45</v>
      </c>
      <c r="C31" s="9" t="str">
        <f>[1]Závod!C30</f>
        <v>Jančařík Petr</v>
      </c>
      <c r="D31" s="8">
        <f>[1]Závod!D30</f>
        <v>1968</v>
      </c>
      <c r="E31" s="10" t="str">
        <f>[1]Závod!E30</f>
        <v>AAC Brno</v>
      </c>
      <c r="F31" s="11" t="str">
        <f>[1]Závod!A30</f>
        <v>MV1  9</v>
      </c>
      <c r="G31" s="12" t="str">
        <f>[1]Závod!H30</f>
        <v>0:55:38</v>
      </c>
    </row>
    <row r="32" spans="1:7" x14ac:dyDescent="0.25">
      <c r="A32" s="8">
        <f>[1]Závod!B31</f>
        <v>29</v>
      </c>
      <c r="B32" s="8">
        <f>[1]Závod!G31</f>
        <v>9</v>
      </c>
      <c r="C32" s="9" t="str">
        <f>[1]Závod!C31</f>
        <v>Nečas Tomáš</v>
      </c>
      <c r="D32" s="8">
        <f>[1]Závod!D31</f>
        <v>1993</v>
      </c>
      <c r="E32" s="10" t="str">
        <f>[1]Závod!E31</f>
        <v>Blansko</v>
      </c>
      <c r="F32" s="11" t="str">
        <f>[1]Závod!A31</f>
        <v>J  3</v>
      </c>
      <c r="G32" s="12" t="str">
        <f>[1]Závod!H31</f>
        <v>0:55:43</v>
      </c>
    </row>
    <row r="33" spans="1:7" x14ac:dyDescent="0.25">
      <c r="A33" s="8">
        <f>[1]Závod!B32</f>
        <v>30</v>
      </c>
      <c r="B33" s="8">
        <f>[1]Závod!G32</f>
        <v>19</v>
      </c>
      <c r="C33" s="9" t="str">
        <f>[1]Závod!C32</f>
        <v>Zoubek Karel</v>
      </c>
      <c r="D33" s="8">
        <f>[1]Závod!D32</f>
        <v>1960</v>
      </c>
      <c r="E33" s="10" t="str">
        <f>[1]Závod!E32</f>
        <v>Vanovice</v>
      </c>
      <c r="F33" s="11" t="str">
        <f>[1]Závod!A32</f>
        <v>MV2  3</v>
      </c>
      <c r="G33" s="12" t="str">
        <f>[1]Závod!H32</f>
        <v>0:55:47</v>
      </c>
    </row>
    <row r="34" spans="1:7" x14ac:dyDescent="0.25">
      <c r="A34" s="8">
        <f>[1]Závod!B33</f>
        <v>31</v>
      </c>
      <c r="B34" s="8">
        <f>[1]Závod!G33</f>
        <v>46</v>
      </c>
      <c r="C34" s="9" t="str">
        <f>[1]Závod!C33</f>
        <v>Jančaříková Lenka</v>
      </c>
      <c r="D34" s="8">
        <f>[1]Závod!D33</f>
        <v>1970</v>
      </c>
      <c r="E34" s="10" t="str">
        <f>[1]Závod!E33</f>
        <v>AAC Brno</v>
      </c>
      <c r="F34" s="11" t="str">
        <f>[1]Závod!A33</f>
        <v>ŽV  1</v>
      </c>
      <c r="G34" s="12" t="str">
        <f>[1]Závod!H33</f>
        <v>0:55:58</v>
      </c>
    </row>
    <row r="35" spans="1:7" x14ac:dyDescent="0.25">
      <c r="A35" s="8">
        <f>[1]Závod!B34</f>
        <v>32</v>
      </c>
      <c r="B35" s="8">
        <f>[1]Závod!G34</f>
        <v>65</v>
      </c>
      <c r="C35" s="9" t="str">
        <f>[1]Závod!C34</f>
        <v>Sotolář Stanislav</v>
      </c>
      <c r="D35" s="8">
        <f>[1]Závod!D34</f>
        <v>1970</v>
      </c>
      <c r="E35" s="10" t="str">
        <f>[1]Závod!E34</f>
        <v>Veselice</v>
      </c>
      <c r="F35" s="11" t="str">
        <f>[1]Závod!A34</f>
        <v>MV1  10</v>
      </c>
      <c r="G35" s="12" t="str">
        <f>[1]Závod!H34</f>
        <v>0:56:05</v>
      </c>
    </row>
    <row r="36" spans="1:7" x14ac:dyDescent="0.25">
      <c r="A36" s="8">
        <f>[1]Závod!B35</f>
        <v>33</v>
      </c>
      <c r="B36" s="8">
        <f>[1]Závod!G35</f>
        <v>80</v>
      </c>
      <c r="C36" s="9" t="str">
        <f>[1]Závod!C35</f>
        <v>Verdés Alexandru</v>
      </c>
      <c r="D36" s="8">
        <f>[1]Závod!D35</f>
        <v>1982</v>
      </c>
      <c r="E36" s="10" t="str">
        <f>[1]Závod!E35</f>
        <v>Triexpert adidas team (Romania)</v>
      </c>
      <c r="F36" s="11" t="str">
        <f>[1]Závod!A35</f>
        <v>M  15</v>
      </c>
      <c r="G36" s="12" t="str">
        <f>[1]Závod!H35</f>
        <v>0:56:07</v>
      </c>
    </row>
    <row r="37" spans="1:7" x14ac:dyDescent="0.25">
      <c r="A37" s="8">
        <f>[1]Závod!B36</f>
        <v>34</v>
      </c>
      <c r="B37" s="8">
        <f>[1]Závod!G36</f>
        <v>75</v>
      </c>
      <c r="C37" s="9" t="str">
        <f>[1]Závod!C36</f>
        <v>Buš Roman</v>
      </c>
      <c r="D37" s="8">
        <f>[1]Závod!D36</f>
        <v>1965</v>
      </c>
      <c r="E37" s="10" t="str">
        <f>[1]Závod!E36</f>
        <v>Rájec</v>
      </c>
      <c r="F37" s="11" t="str">
        <f>[1]Závod!A36</f>
        <v>MV1  11</v>
      </c>
      <c r="G37" s="12" t="str">
        <f>[1]Závod!H36</f>
        <v>0:56:12</v>
      </c>
    </row>
    <row r="38" spans="1:7" x14ac:dyDescent="0.25">
      <c r="A38" s="8">
        <f>[1]Závod!B37</f>
        <v>35</v>
      </c>
      <c r="B38" s="8">
        <f>[1]Závod!G37</f>
        <v>44</v>
      </c>
      <c r="C38" s="9" t="str">
        <f>[1]Závod!C37</f>
        <v>Juřica Pavel</v>
      </c>
      <c r="D38" s="8">
        <f>[1]Závod!D37</f>
        <v>1979</v>
      </c>
      <c r="E38" s="10" t="str">
        <f>[1]Závod!E37</f>
        <v>Brno - MK Seitl Ostrava</v>
      </c>
      <c r="F38" s="11" t="str">
        <f>[1]Závod!A37</f>
        <v>M  16</v>
      </c>
      <c r="G38" s="12" t="str">
        <f>[1]Závod!H37</f>
        <v>0:56:56</v>
      </c>
    </row>
    <row r="39" spans="1:7" x14ac:dyDescent="0.25">
      <c r="A39" s="8">
        <f>[1]Závod!B38</f>
        <v>36</v>
      </c>
      <c r="B39" s="8">
        <f>[1]Závod!G38</f>
        <v>69</v>
      </c>
      <c r="C39" s="9" t="str">
        <f>[1]Závod!C38</f>
        <v>Jančík Tomáš</v>
      </c>
      <c r="D39" s="8">
        <f>[1]Závod!D38</f>
        <v>1972</v>
      </c>
      <c r="E39" s="10" t="str">
        <f>[1]Závod!E38</f>
        <v>Boskovice</v>
      </c>
      <c r="F39" s="11" t="str">
        <f>[1]Závod!A38</f>
        <v>MV1  12</v>
      </c>
      <c r="G39" s="12" t="str">
        <f>[1]Závod!H38</f>
        <v>0:57:03</v>
      </c>
    </row>
    <row r="40" spans="1:7" x14ac:dyDescent="0.25">
      <c r="A40" s="8">
        <f>[1]Závod!B39</f>
        <v>37</v>
      </c>
      <c r="B40" s="8">
        <f>[1]Závod!G39</f>
        <v>78</v>
      </c>
      <c r="C40" s="9" t="str">
        <f>[1]Závod!C39</f>
        <v>Holub Jaroslav</v>
      </c>
      <c r="D40" s="8">
        <f>[1]Závod!D39</f>
        <v>1962</v>
      </c>
      <c r="E40" s="10" t="str">
        <f>[1]Závod!E39</f>
        <v>L 100 Praha</v>
      </c>
      <c r="F40" s="11" t="str">
        <f>[1]Závod!A39</f>
        <v>MV2  4</v>
      </c>
      <c r="G40" s="12" t="str">
        <f>[1]Závod!H39</f>
        <v>0:57:15</v>
      </c>
    </row>
    <row r="41" spans="1:7" x14ac:dyDescent="0.25">
      <c r="A41" s="8">
        <f>[1]Závod!B40</f>
        <v>38</v>
      </c>
      <c r="B41" s="8">
        <f>[1]Závod!G40</f>
        <v>43</v>
      </c>
      <c r="C41" s="9" t="str">
        <f>[1]Závod!C40</f>
        <v>Trávníček Jaroslav</v>
      </c>
      <c r="D41" s="8">
        <f>[1]Závod!D40</f>
        <v>1964</v>
      </c>
      <c r="E41" s="10" t="str">
        <f>[1]Závod!E40</f>
        <v>Drnovice</v>
      </c>
      <c r="F41" s="11" t="str">
        <f>[1]Závod!A40</f>
        <v>MV1  13</v>
      </c>
      <c r="G41" s="12" t="str">
        <f>[1]Závod!H40</f>
        <v>0:57:18</v>
      </c>
    </row>
    <row r="42" spans="1:7" x14ac:dyDescent="0.25">
      <c r="A42" s="8">
        <f>[1]Závod!B41</f>
        <v>39</v>
      </c>
      <c r="B42" s="8">
        <f>[1]Závod!G41</f>
        <v>28</v>
      </c>
      <c r="C42" s="9" t="str">
        <f>[1]Závod!C41</f>
        <v>Janek Petr</v>
      </c>
      <c r="D42" s="8">
        <f>[1]Závod!D41</f>
        <v>1969</v>
      </c>
      <c r="E42" s="10" t="str">
        <f>[1]Závod!E41</f>
        <v>Brno</v>
      </c>
      <c r="F42" s="11" t="str">
        <f>[1]Závod!A41</f>
        <v>MV1  14</v>
      </c>
      <c r="G42" s="12" t="str">
        <f>[1]Závod!H41</f>
        <v>0:57:21</v>
      </c>
    </row>
    <row r="43" spans="1:7" x14ac:dyDescent="0.25">
      <c r="A43" s="8">
        <f>[1]Závod!B42</f>
        <v>40</v>
      </c>
      <c r="B43" s="8">
        <f>[1]Závod!G42</f>
        <v>74</v>
      </c>
      <c r="C43" s="9" t="str">
        <f>[1]Závod!C42</f>
        <v>Komárková Zdeňka</v>
      </c>
      <c r="D43" s="8">
        <f>[1]Závod!D42</f>
        <v>1974</v>
      </c>
      <c r="E43" s="10" t="str">
        <f>[1]Závod!E42</f>
        <v>Olešnice</v>
      </c>
      <c r="F43" s="11" t="str">
        <f>[1]Závod!A42</f>
        <v>Ž  1</v>
      </c>
      <c r="G43" s="12" t="str">
        <f>[1]Závod!H42</f>
        <v>0:57:23</v>
      </c>
    </row>
    <row r="44" spans="1:7" x14ac:dyDescent="0.25">
      <c r="A44" s="8">
        <f>[1]Závod!B43</f>
        <v>41</v>
      </c>
      <c r="B44" s="8">
        <f>[1]Závod!G43</f>
        <v>67</v>
      </c>
      <c r="C44" s="9" t="str">
        <f>[1]Závod!C43</f>
        <v>Kučera Petr</v>
      </c>
      <c r="D44" s="8">
        <f>[1]Závod!D43</f>
        <v>1961</v>
      </c>
      <c r="E44" s="10" t="str">
        <f>[1]Závod!E43</f>
        <v>TEST Stružinec</v>
      </c>
      <c r="F44" s="11" t="str">
        <f>[1]Závod!A43</f>
        <v>MV2  5</v>
      </c>
      <c r="G44" s="12" t="str">
        <f>[1]Závod!H43</f>
        <v>0:57:27</v>
      </c>
    </row>
    <row r="45" spans="1:7" x14ac:dyDescent="0.25">
      <c r="A45" s="8">
        <f>[1]Závod!B44</f>
        <v>42</v>
      </c>
      <c r="B45" s="8">
        <f>[1]Závod!G44</f>
        <v>66</v>
      </c>
      <c r="C45" s="9" t="str">
        <f>[1]Závod!C44</f>
        <v>Šmatera Petr</v>
      </c>
      <c r="D45" s="8">
        <f>[1]Závod!D44</f>
        <v>1961</v>
      </c>
      <c r="E45" s="10" t="str">
        <f>[1]Závod!E44</f>
        <v>Kunštát</v>
      </c>
      <c r="F45" s="11" t="str">
        <f>[1]Závod!A44</f>
        <v>MV2  6</v>
      </c>
      <c r="G45" s="12" t="str">
        <f>[1]Závod!H44</f>
        <v>0:57:53</v>
      </c>
    </row>
    <row r="46" spans="1:7" x14ac:dyDescent="0.25">
      <c r="A46" s="8">
        <f>[1]Závod!B45</f>
        <v>43</v>
      </c>
      <c r="B46" s="8">
        <f>[1]Závod!G45</f>
        <v>29</v>
      </c>
      <c r="C46" s="9" t="str">
        <f>[1]Závod!C45</f>
        <v>Krejčová Magda</v>
      </c>
      <c r="D46" s="8">
        <f>[1]Závod!D45</f>
        <v>1980</v>
      </c>
      <c r="E46" s="10" t="str">
        <f>[1]Závod!E45</f>
        <v>Brno</v>
      </c>
      <c r="F46" s="11" t="str">
        <f>[1]Závod!A45</f>
        <v>Ž  2</v>
      </c>
      <c r="G46" s="12" t="str">
        <f>[1]Závod!H45</f>
        <v>0:58:03</v>
      </c>
    </row>
    <row r="47" spans="1:7" x14ac:dyDescent="0.25">
      <c r="A47" s="8">
        <f>[1]Závod!B46</f>
        <v>44</v>
      </c>
      <c r="B47" s="8">
        <f>[1]Závod!G46</f>
        <v>62</v>
      </c>
      <c r="C47" s="9" t="str">
        <f>[1]Závod!C46</f>
        <v>Špiřík Milan</v>
      </c>
      <c r="D47" s="8">
        <f>[1]Závod!D46</f>
        <v>1985</v>
      </c>
      <c r="E47" s="10" t="str">
        <f>[1]Závod!E46</f>
        <v>TJ Sokol Deblín</v>
      </c>
      <c r="F47" s="11" t="str">
        <f>[1]Závod!A46</f>
        <v>M  17</v>
      </c>
      <c r="G47" s="12" t="str">
        <f>[1]Závod!H46</f>
        <v>0:58:48</v>
      </c>
    </row>
    <row r="48" spans="1:7" x14ac:dyDescent="0.25">
      <c r="A48" s="8">
        <f>[1]Závod!B47</f>
        <v>45</v>
      </c>
      <c r="B48" s="8">
        <f>[1]Závod!G47</f>
        <v>32</v>
      </c>
      <c r="C48" s="9" t="str">
        <f>[1]Závod!C47</f>
        <v>Stráník Aleš</v>
      </c>
      <c r="D48" s="8">
        <f>[1]Závod!D47</f>
        <v>1950</v>
      </c>
      <c r="E48" s="10" t="str">
        <f>[1]Závod!E47</f>
        <v>Blansko</v>
      </c>
      <c r="F48" s="11" t="str">
        <f>[1]Závod!A47</f>
        <v>MV3  2</v>
      </c>
      <c r="G48" s="12" t="str">
        <f>[1]Závod!H47</f>
        <v>0:59:15</v>
      </c>
    </row>
    <row r="49" spans="1:7" x14ac:dyDescent="0.25">
      <c r="A49" s="8">
        <f>[1]Závod!B48</f>
        <v>46</v>
      </c>
      <c r="B49" s="8">
        <f>[1]Závod!G48</f>
        <v>70</v>
      </c>
      <c r="C49" s="9" t="str">
        <f>[1]Závod!C48</f>
        <v>Skoták Hynek</v>
      </c>
      <c r="D49" s="8">
        <f>[1]Závod!D48</f>
        <v>1977</v>
      </c>
      <c r="E49" s="10" t="str">
        <f>[1]Závod!E48</f>
        <v>Extreme Life Blansko</v>
      </c>
      <c r="F49" s="11" t="str">
        <f>[1]Závod!A48</f>
        <v>M  18</v>
      </c>
      <c r="G49" s="12" t="str">
        <f>[1]Závod!H48</f>
        <v>0:59:24</v>
      </c>
    </row>
    <row r="50" spans="1:7" x14ac:dyDescent="0.25">
      <c r="A50" s="8">
        <f>[1]Závod!B49</f>
        <v>47</v>
      </c>
      <c r="B50" s="8">
        <f>[1]Závod!G49</f>
        <v>26</v>
      </c>
      <c r="C50" s="9" t="str">
        <f>[1]Závod!C49</f>
        <v>Kuběna Roman</v>
      </c>
      <c r="D50" s="8">
        <f>[1]Závod!D49</f>
        <v>1982</v>
      </c>
      <c r="E50" s="10" t="str">
        <f>[1]Závod!E49</f>
        <v>Senetářov</v>
      </c>
      <c r="F50" s="11" t="str">
        <f>[1]Závod!A49</f>
        <v>M  19</v>
      </c>
      <c r="G50" s="12" t="str">
        <f>[1]Závod!H49</f>
        <v>0:59:33</v>
      </c>
    </row>
    <row r="51" spans="1:7" x14ac:dyDescent="0.25">
      <c r="A51" s="8">
        <f>[1]Závod!B50</f>
        <v>48</v>
      </c>
      <c r="B51" s="8">
        <f>[1]Závod!G50</f>
        <v>54</v>
      </c>
      <c r="C51" s="9" t="str">
        <f>[1]Závod!C50</f>
        <v>Vymazal Jiří</v>
      </c>
      <c r="D51" s="8">
        <f>[1]Závod!D50</f>
        <v>1974</v>
      </c>
      <c r="E51" s="10" t="str">
        <f>[1]Závod!E50</f>
        <v>Rájec-Jestřebí</v>
      </c>
      <c r="F51" s="11" t="str">
        <f>[1]Závod!A50</f>
        <v>M  20</v>
      </c>
      <c r="G51" s="12" t="str">
        <f>[1]Závod!H50</f>
        <v>1:00:26</v>
      </c>
    </row>
    <row r="52" spans="1:7" x14ac:dyDescent="0.25">
      <c r="A52" s="8">
        <f>[1]Závod!B51</f>
        <v>49</v>
      </c>
      <c r="B52" s="8">
        <f>[1]Závod!G51</f>
        <v>51</v>
      </c>
      <c r="C52" s="9" t="str">
        <f>[1]Závod!C51</f>
        <v>Vránek David</v>
      </c>
      <c r="D52" s="8">
        <f>[1]Závod!D51</f>
        <v>1978</v>
      </c>
      <c r="E52" s="10" t="str">
        <f>[1]Závod!E51</f>
        <v>Brno</v>
      </c>
      <c r="F52" s="11" t="str">
        <f>[1]Závod!A51</f>
        <v>M  21</v>
      </c>
      <c r="G52" s="12" t="str">
        <f>[1]Závod!H51</f>
        <v>1:00:32</v>
      </c>
    </row>
    <row r="53" spans="1:7" x14ac:dyDescent="0.25">
      <c r="A53" s="8">
        <f>[1]Závod!B52</f>
        <v>50</v>
      </c>
      <c r="B53" s="8">
        <f>[1]Závod!G52</f>
        <v>17</v>
      </c>
      <c r="C53" s="9" t="str">
        <f>[1]Závod!C52</f>
        <v>Čech Dalibor</v>
      </c>
      <c r="D53" s="8">
        <f>[1]Závod!D52</f>
        <v>1976</v>
      </c>
      <c r="E53" s="10" t="str">
        <f>[1]Závod!E52</f>
        <v>AUTO RZ Boskovice</v>
      </c>
      <c r="F53" s="11" t="str">
        <f>[1]Závod!A52</f>
        <v>M  22</v>
      </c>
      <c r="G53" s="12" t="str">
        <f>[1]Závod!H52</f>
        <v>1:00:56</v>
      </c>
    </row>
    <row r="54" spans="1:7" x14ac:dyDescent="0.25">
      <c r="A54" s="8">
        <f>[1]Závod!B53</f>
        <v>51</v>
      </c>
      <c r="B54" s="8">
        <f>[1]Závod!G53</f>
        <v>63</v>
      </c>
      <c r="C54" s="9" t="str">
        <f>[1]Závod!C53</f>
        <v>Nehybová Zuzana</v>
      </c>
      <c r="D54" s="8">
        <f>[1]Závod!D53</f>
        <v>1975</v>
      </c>
      <c r="E54" s="10" t="str">
        <f>[1]Závod!E53</f>
        <v>Brno</v>
      </c>
      <c r="F54" s="11" t="str">
        <f>[1]Závod!A53</f>
        <v>Ž  3</v>
      </c>
      <c r="G54" s="12" t="str">
        <f>[1]Závod!H53</f>
        <v>1:02:09</v>
      </c>
    </row>
    <row r="55" spans="1:7" x14ac:dyDescent="0.25">
      <c r="A55" s="8">
        <f>[1]Závod!B54</f>
        <v>52</v>
      </c>
      <c r="B55" s="8">
        <f>[1]Závod!G54</f>
        <v>36</v>
      </c>
      <c r="C55" s="9" t="str">
        <f>[1]Závod!C54</f>
        <v>Petřek Zdenek</v>
      </c>
      <c r="D55" s="8">
        <f>[1]Závod!D54</f>
        <v>1958</v>
      </c>
      <c r="E55" s="10" t="str">
        <f>[1]Závod!E54</f>
        <v>Sokol Bohuňovice Brno</v>
      </c>
      <c r="F55" s="11" t="str">
        <f>[1]Závod!A54</f>
        <v>MV2  7</v>
      </c>
      <c r="G55" s="12" t="str">
        <f>[1]Závod!H54</f>
        <v>1:03:07</v>
      </c>
    </row>
    <row r="56" spans="1:7" x14ac:dyDescent="0.25">
      <c r="A56" s="8">
        <f>[1]Závod!B55</f>
        <v>53</v>
      </c>
      <c r="B56" s="8">
        <f>[1]Závod!G55</f>
        <v>71</v>
      </c>
      <c r="C56" s="9" t="str">
        <f>[1]Závod!C55</f>
        <v>Münster Libor</v>
      </c>
      <c r="D56" s="8">
        <f>[1]Závod!D55</f>
        <v>1966</v>
      </c>
      <c r="E56" s="10" t="str">
        <f>[1]Závod!E55</f>
        <v>www.libormunster.cz, Blansko</v>
      </c>
      <c r="F56" s="11" t="str">
        <f>[1]Závod!A55</f>
        <v>MV1  15</v>
      </c>
      <c r="G56" s="12" t="str">
        <f>[1]Závod!H55</f>
        <v>1:03:10</v>
      </c>
    </row>
    <row r="57" spans="1:7" x14ac:dyDescent="0.25">
      <c r="A57" s="8">
        <f>[1]Závod!B56</f>
        <v>54</v>
      </c>
      <c r="B57" s="8">
        <f>[1]Závod!G56</f>
        <v>22</v>
      </c>
      <c r="C57" s="9" t="str">
        <f>[1]Závod!C56</f>
        <v>Boháč Jiří</v>
      </c>
      <c r="D57" s="8">
        <f>[1]Závod!D56</f>
        <v>1954</v>
      </c>
      <c r="E57" s="10" t="str">
        <f>[1]Závod!E56</f>
        <v>Brno</v>
      </c>
      <c r="F57" s="11" t="str">
        <f>[1]Závod!A56</f>
        <v>MV2  8</v>
      </c>
      <c r="G57" s="12" t="str">
        <f>[1]Závod!H56</f>
        <v>1:03:15</v>
      </c>
    </row>
    <row r="58" spans="1:7" x14ac:dyDescent="0.25">
      <c r="A58" s="8">
        <f>[1]Závod!B57</f>
        <v>55</v>
      </c>
      <c r="B58" s="8">
        <f>[1]Závod!G57</f>
        <v>52</v>
      </c>
      <c r="C58" s="9" t="str">
        <f>[1]Závod!C57</f>
        <v>Kunrt Miroslav</v>
      </c>
      <c r="D58" s="8">
        <f>[1]Závod!D57</f>
        <v>1949</v>
      </c>
      <c r="E58" s="10" t="str">
        <f>[1]Závod!E57</f>
        <v>HŽP Prostějov</v>
      </c>
      <c r="F58" s="11" t="str">
        <f>[1]Závod!A57</f>
        <v>MV3  3</v>
      </c>
      <c r="G58" s="12" t="str">
        <f>[1]Závod!H57</f>
        <v>1:03:28</v>
      </c>
    </row>
    <row r="59" spans="1:7" x14ac:dyDescent="0.25">
      <c r="A59" s="8">
        <f>[1]Závod!B58</f>
        <v>56</v>
      </c>
      <c r="B59" s="8">
        <f>[1]Závod!G58</f>
        <v>30</v>
      </c>
      <c r="C59" s="9" t="str">
        <f>[1]Závod!C58</f>
        <v>Pluháčková Eva</v>
      </c>
      <c r="D59" s="8">
        <f>[1]Závod!D58</f>
        <v>1987</v>
      </c>
      <c r="E59" s="10" t="str">
        <f>[1]Závod!E58</f>
        <v>Mikulov</v>
      </c>
      <c r="F59" s="11" t="str">
        <f>[1]Závod!A58</f>
        <v>Ž  4</v>
      </c>
      <c r="G59" s="12" t="str">
        <f>[1]Závod!H58</f>
        <v>1:03:46</v>
      </c>
    </row>
    <row r="60" spans="1:7" x14ac:dyDescent="0.25">
      <c r="A60" s="8">
        <f>[1]Závod!B59</f>
        <v>57</v>
      </c>
      <c r="B60" s="8">
        <f>[1]Závod!G59</f>
        <v>2</v>
      </c>
      <c r="C60" s="9" t="str">
        <f>[1]Závod!C59</f>
        <v>Bayer Miloslav</v>
      </c>
      <c r="D60" s="8">
        <f>[1]Závod!D59</f>
        <v>1947</v>
      </c>
      <c r="E60" s="10" t="str">
        <f>[1]Závod!E59</f>
        <v>ASK Blansko</v>
      </c>
      <c r="F60" s="11" t="str">
        <f>[1]Závod!A59</f>
        <v>MV3  4</v>
      </c>
      <c r="G60" s="12" t="str">
        <f>[1]Závod!H59</f>
        <v>1:04:02</v>
      </c>
    </row>
    <row r="61" spans="1:7" x14ac:dyDescent="0.25">
      <c r="A61" s="8">
        <f>[1]Závod!B60</f>
        <v>58</v>
      </c>
      <c r="B61" s="8">
        <f>[1]Závod!G60</f>
        <v>68</v>
      </c>
      <c r="C61" s="9" t="str">
        <f>[1]Závod!C60</f>
        <v>Soldán Roman</v>
      </c>
      <c r="D61" s="8">
        <f>[1]Závod!D60</f>
        <v>1972</v>
      </c>
      <c r="E61" s="10" t="str">
        <f>[1]Závod!E60</f>
        <v>Kotvrdovice</v>
      </c>
      <c r="F61" s="11" t="str">
        <f>[1]Závod!A60</f>
        <v>MV1  16</v>
      </c>
      <c r="G61" s="12" t="str">
        <f>[1]Závod!H60</f>
        <v>1:05:43</v>
      </c>
    </row>
    <row r="62" spans="1:7" x14ac:dyDescent="0.25">
      <c r="A62" s="8">
        <f>[1]Závod!B61</f>
        <v>59</v>
      </c>
      <c r="B62" s="8">
        <f>[1]Závod!G61</f>
        <v>47</v>
      </c>
      <c r="C62" s="9" t="str">
        <f>[1]Závod!C61</f>
        <v>Kratochvíl Roman</v>
      </c>
      <c r="D62" s="8">
        <f>[1]Závod!D61</f>
        <v>1978</v>
      </c>
      <c r="E62" s="10" t="str">
        <f>[1]Závod!E61</f>
        <v>Lednice</v>
      </c>
      <c r="F62" s="11" t="str">
        <f>[1]Závod!A61</f>
        <v>M  23</v>
      </c>
      <c r="G62" s="12" t="str">
        <f>[1]Závod!H61</f>
        <v>1:05:54</v>
      </c>
    </row>
    <row r="63" spans="1:7" x14ac:dyDescent="0.25">
      <c r="A63" s="8">
        <f>[1]Závod!B62</f>
        <v>60</v>
      </c>
      <c r="B63" s="8">
        <f>[1]Závod!G62</f>
        <v>21</v>
      </c>
      <c r="C63" s="9" t="str">
        <f>[1]Závod!C62</f>
        <v>Kassaiová Martina</v>
      </c>
      <c r="D63" s="8">
        <f>[1]Závod!D62</f>
        <v>1980</v>
      </c>
      <c r="E63" s="10" t="str">
        <f>[1]Závod!E62</f>
        <v>Cyklo Kassai Boskovice</v>
      </c>
      <c r="F63" s="11" t="str">
        <f>[1]Závod!A62</f>
        <v>Ž  5</v>
      </c>
      <c r="G63" s="12" t="str">
        <f>[1]Závod!H62</f>
        <v>1:06:11</v>
      </c>
    </row>
    <row r="64" spans="1:7" x14ac:dyDescent="0.25">
      <c r="A64" s="8">
        <f>[1]Závod!B63</f>
        <v>61</v>
      </c>
      <c r="B64" s="8">
        <f>[1]Závod!G63</f>
        <v>15</v>
      </c>
      <c r="C64" s="9" t="str">
        <f>[1]Závod!C63</f>
        <v>Grünová Ivana</v>
      </c>
      <c r="D64" s="8">
        <f>[1]Závod!D63</f>
        <v>1971</v>
      </c>
      <c r="E64" s="10" t="str">
        <f>[1]Závod!E63</f>
        <v>AC Okrouhlá</v>
      </c>
      <c r="F64" s="11" t="str">
        <f>[1]Závod!A63</f>
        <v>ŽV  2</v>
      </c>
      <c r="G64" s="12" t="str">
        <f>[1]Závod!H63</f>
        <v>1:07:07</v>
      </c>
    </row>
    <row r="65" spans="1:7" x14ac:dyDescent="0.25">
      <c r="A65" s="8">
        <f>[1]Závod!B64</f>
        <v>62</v>
      </c>
      <c r="B65" s="8">
        <f>[1]Závod!G64</f>
        <v>39</v>
      </c>
      <c r="C65" s="9" t="str">
        <f>[1]Závod!C64</f>
        <v>Tvarůžek Tomáš</v>
      </c>
      <c r="D65" s="8">
        <f>[1]Závod!D64</f>
        <v>1963</v>
      </c>
      <c r="E65" s="10" t="str">
        <f>[1]Závod!E64</f>
        <v>Šebrov Kateřina</v>
      </c>
      <c r="F65" s="11" t="str">
        <f>[1]Závod!A64</f>
        <v>MV2  9</v>
      </c>
      <c r="G65" s="12" t="str">
        <f>[1]Závod!H64</f>
        <v>1:09:25</v>
      </c>
    </row>
    <row r="66" spans="1:7" x14ac:dyDescent="0.25">
      <c r="A66" s="8">
        <f>[1]Závod!B65</f>
        <v>63</v>
      </c>
      <c r="B66" s="8">
        <f>[1]Závod!G65</f>
        <v>4</v>
      </c>
      <c r="C66" s="9" t="str">
        <f>[1]Závod!C65</f>
        <v>Krejčiříková Kateřina</v>
      </c>
      <c r="D66" s="8">
        <f>[1]Závod!D65</f>
        <v>1972</v>
      </c>
      <c r="E66" s="10" t="str">
        <f>[1]Závod!E65</f>
        <v>Svatá Kateřina</v>
      </c>
      <c r="F66" s="11" t="str">
        <f>[1]Závod!A65</f>
        <v>ŽV  3</v>
      </c>
      <c r="G66" s="12" t="str">
        <f>[1]Závod!H65</f>
        <v>1:09:48</v>
      </c>
    </row>
    <row r="67" spans="1:7" x14ac:dyDescent="0.25">
      <c r="A67" s="8">
        <f>[1]Závod!B66</f>
        <v>64</v>
      </c>
      <c r="B67" s="8">
        <f>[1]Závod!G66</f>
        <v>25</v>
      </c>
      <c r="C67" s="9" t="str">
        <f>[1]Závod!C66</f>
        <v>Bartáková Helena</v>
      </c>
      <c r="D67" s="8">
        <f>[1]Závod!D66</f>
        <v>1986</v>
      </c>
      <c r="E67" s="10" t="str">
        <f>[1]Závod!E66</f>
        <v>Rousínov Vítovice</v>
      </c>
      <c r="F67" s="11" t="str">
        <f>[1]Závod!A66</f>
        <v>Ž  6</v>
      </c>
      <c r="G67" s="12" t="str">
        <f>[1]Závod!H66</f>
        <v>1:10:01</v>
      </c>
    </row>
    <row r="68" spans="1:7" x14ac:dyDescent="0.25">
      <c r="A68" s="8">
        <f>[1]Závod!B67</f>
        <v>65</v>
      </c>
      <c r="B68" s="8">
        <f>[1]Závod!G67</f>
        <v>34</v>
      </c>
      <c r="C68" s="9" t="str">
        <f>[1]Závod!C67</f>
        <v>Sedláčková Helena</v>
      </c>
      <c r="D68" s="8">
        <f>[1]Závod!D67</f>
        <v>1984</v>
      </c>
      <c r="E68" s="10" t="str">
        <f>[1]Závod!E67</f>
        <v>Velešovice</v>
      </c>
      <c r="F68" s="11" t="str">
        <f>[1]Závod!A67</f>
        <v>Ž  7</v>
      </c>
      <c r="G68" s="12" t="str">
        <f>[1]Závod!H67</f>
        <v>1:10:59</v>
      </c>
    </row>
    <row r="69" spans="1:7" x14ac:dyDescent="0.25">
      <c r="A69" s="8">
        <f>[1]Závod!B68</f>
        <v>66</v>
      </c>
      <c r="B69" s="8">
        <f>[1]Závod!G68</f>
        <v>55</v>
      </c>
      <c r="C69" s="9" t="str">
        <f>[1]Závod!C68</f>
        <v>Sedláček Pavel</v>
      </c>
      <c r="D69" s="8">
        <f>[1]Závod!D68</f>
        <v>1953</v>
      </c>
      <c r="E69" s="10" t="str">
        <f>[1]Závod!E68</f>
        <v>RS Olomučany</v>
      </c>
      <c r="F69" s="11" t="str">
        <f>[1]Závod!A68</f>
        <v>MV3  5</v>
      </c>
      <c r="G69" s="12" t="str">
        <f>[1]Závod!H68</f>
        <v>1:11:45</v>
      </c>
    </row>
    <row r="70" spans="1:7" x14ac:dyDescent="0.25">
      <c r="A70" s="8">
        <f>[1]Závod!B69</f>
        <v>67</v>
      </c>
      <c r="B70" s="8">
        <f>[1]Závod!G69</f>
        <v>73</v>
      </c>
      <c r="C70" s="9" t="str">
        <f>[1]Závod!C69</f>
        <v>Staněk Michal</v>
      </c>
      <c r="D70" s="8">
        <f>[1]Závod!D69</f>
        <v>1981</v>
      </c>
      <c r="E70" s="10" t="str">
        <f>[1]Závod!E69</f>
        <v>Alf Servis Blansko</v>
      </c>
      <c r="F70" s="11" t="str">
        <f>[1]Závod!A69</f>
        <v>M  24</v>
      </c>
      <c r="G70" s="12" t="str">
        <f>[1]Závod!H69</f>
        <v>1:12:12</v>
      </c>
    </row>
    <row r="71" spans="1:7" x14ac:dyDescent="0.25">
      <c r="A71" s="8">
        <f>[1]Závod!B70</f>
        <v>68</v>
      </c>
      <c r="B71" s="8">
        <f>[1]Závod!G70</f>
        <v>3</v>
      </c>
      <c r="C71" s="9" t="str">
        <f>[1]Závod!C70</f>
        <v>Markel Roman</v>
      </c>
      <c r="D71" s="8">
        <f>[1]Závod!D70</f>
        <v>1975</v>
      </c>
      <c r="E71" s="10" t="str">
        <f>[1]Závod!E70</f>
        <v>MAROKA Boskovice</v>
      </c>
      <c r="F71" s="11" t="str">
        <f>[1]Závod!A70</f>
        <v>M  25</v>
      </c>
      <c r="G71" s="12" t="str">
        <f>[1]Závod!H70</f>
        <v>1:12:56</v>
      </c>
    </row>
    <row r="72" spans="1:7" x14ac:dyDescent="0.25">
      <c r="A72" s="8">
        <f>[1]Závod!B71</f>
        <v>69</v>
      </c>
      <c r="B72" s="8">
        <f>[1]Závod!G71</f>
        <v>48</v>
      </c>
      <c r="C72" s="9" t="str">
        <f>[1]Závod!C71</f>
        <v>Suchý Libor</v>
      </c>
      <c r="D72" s="8">
        <f>[1]Závod!D71</f>
        <v>1973</v>
      </c>
      <c r="E72" s="10" t="str">
        <f>[1]Závod!E71</f>
        <v>Blansko</v>
      </c>
      <c r="F72" s="11" t="str">
        <f>[1]Závod!A71</f>
        <v>MV1  17</v>
      </c>
      <c r="G72" s="12" t="str">
        <f>[1]Závod!H71</f>
        <v>1:13:33</v>
      </c>
    </row>
    <row r="73" spans="1:7" x14ac:dyDescent="0.25">
      <c r="A73" s="8">
        <f>[1]Závod!B72</f>
        <v>70</v>
      </c>
      <c r="B73" s="8">
        <f>[1]Závod!G72</f>
        <v>49</v>
      </c>
      <c r="C73" s="9" t="str">
        <f>[1]Závod!C72</f>
        <v>Suchá Lenka</v>
      </c>
      <c r="D73" s="8">
        <f>[1]Závod!D72</f>
        <v>1974</v>
      </c>
      <c r="E73" s="10" t="str">
        <f>[1]Závod!E72</f>
        <v>Blansko</v>
      </c>
      <c r="F73" s="11" t="str">
        <f>[1]Závod!A72</f>
        <v>Ž  8</v>
      </c>
      <c r="G73" s="12" t="str">
        <f>[1]Závod!H72</f>
        <v>1:13:34</v>
      </c>
    </row>
    <row r="74" spans="1:7" x14ac:dyDescent="0.25">
      <c r="A74" s="8">
        <f>[1]Závod!B73</f>
        <v>71</v>
      </c>
      <c r="B74" s="8">
        <f>[1]Závod!G73</f>
        <v>58</v>
      </c>
      <c r="C74" s="9" t="str">
        <f>[1]Závod!C73</f>
        <v>Kopeček Ivan</v>
      </c>
      <c r="D74" s="8">
        <f>[1]Závod!D73</f>
        <v>1949</v>
      </c>
      <c r="E74" s="10" t="str">
        <f>[1]Závod!E73</f>
        <v>AC Moravská Slavie Brno</v>
      </c>
      <c r="F74" s="11" t="str">
        <f>[1]Závod!A73</f>
        <v>MV3  6</v>
      </c>
      <c r="G74" s="12" t="str">
        <f>[1]Závod!H73</f>
        <v>1:13:55</v>
      </c>
    </row>
    <row r="75" spans="1:7" x14ac:dyDescent="0.25">
      <c r="A75" s="8">
        <f>[1]Závod!B74</f>
        <v>72</v>
      </c>
      <c r="B75" s="8">
        <f>[1]Závod!G74</f>
        <v>57</v>
      </c>
      <c r="C75" s="9" t="str">
        <f>[1]Závod!C74</f>
        <v>Budinská Hana</v>
      </c>
      <c r="D75" s="8">
        <f>[1]Závod!D74</f>
        <v>1960</v>
      </c>
      <c r="E75" s="10" t="str">
        <f>[1]Závod!E74</f>
        <v>AC Moravská Slavie Brno</v>
      </c>
      <c r="F75" s="11" t="str">
        <f>[1]Závod!A74</f>
        <v>ŽV  4</v>
      </c>
      <c r="G75" s="12" t="str">
        <f>[1]Závod!H74</f>
        <v>1:14:50</v>
      </c>
    </row>
    <row r="76" spans="1:7" x14ac:dyDescent="0.25">
      <c r="A76" s="8">
        <f>[1]Závod!B75</f>
        <v>73</v>
      </c>
      <c r="B76" s="8">
        <f>[1]Závod!G75</f>
        <v>40</v>
      </c>
      <c r="C76" s="9" t="str">
        <f>[1]Závod!C75</f>
        <v>McLeanová Eva</v>
      </c>
      <c r="D76" s="8">
        <f>[1]Závod!D75</f>
        <v>1977</v>
      </c>
      <c r="E76" s="10" t="str">
        <f>[1]Závod!E75</f>
        <v>Praha</v>
      </c>
      <c r="F76" s="11" t="str">
        <f>[1]Závod!A75</f>
        <v>Ž  9</v>
      </c>
      <c r="G76" s="12" t="str">
        <f>[1]Závod!H75</f>
        <v>1:16:49</v>
      </c>
    </row>
    <row r="77" spans="1:7" x14ac:dyDescent="0.25">
      <c r="A77" s="8">
        <f>[1]Závod!B76</f>
        <v>74</v>
      </c>
      <c r="B77" s="8">
        <f>[1]Závod!G76</f>
        <v>56</v>
      </c>
      <c r="C77" s="9" t="str">
        <f>[1]Závod!C76</f>
        <v>Kubík Josef</v>
      </c>
      <c r="D77" s="8">
        <f>[1]Závod!D76</f>
        <v>1938</v>
      </c>
      <c r="E77" s="10" t="str">
        <f>[1]Závod!E76</f>
        <v>Adamov</v>
      </c>
      <c r="F77" s="11" t="str">
        <f>[1]Závod!A76</f>
        <v>MV3  7</v>
      </c>
      <c r="G77" s="12" t="str">
        <f>[1]Závod!H76</f>
        <v>1:32:21</v>
      </c>
    </row>
    <row r="78" spans="1:7" x14ac:dyDescent="0.25">
      <c r="A78" s="8"/>
      <c r="B78" s="8"/>
      <c r="C78" s="9"/>
      <c r="D78" s="8"/>
      <c r="E78" s="10"/>
      <c r="F78" s="11"/>
    </row>
    <row r="79" spans="1:7" x14ac:dyDescent="0.25">
      <c r="A79" s="8"/>
      <c r="B79" s="8"/>
      <c r="C79" s="9"/>
      <c r="D79" s="8"/>
      <c r="E79" s="10"/>
      <c r="F79" s="11"/>
    </row>
    <row r="80" spans="1:7" x14ac:dyDescent="0.25">
      <c r="A80" s="8"/>
      <c r="B80" s="8"/>
      <c r="C80" s="9"/>
      <c r="D80" s="8"/>
      <c r="E80" s="10"/>
      <c r="F80" s="11"/>
    </row>
    <row r="81" spans="1:6" x14ac:dyDescent="0.25">
      <c r="A81" s="8"/>
      <c r="B81" s="8"/>
      <c r="C81" s="9"/>
      <c r="D81" s="8"/>
      <c r="E81" s="10"/>
      <c r="F81" s="11"/>
    </row>
    <row r="82" spans="1:6" x14ac:dyDescent="0.25">
      <c r="A82" s="8"/>
      <c r="B82" s="8"/>
      <c r="C82" s="9"/>
      <c r="D82" s="8"/>
      <c r="E82" s="10"/>
      <c r="F82" s="11"/>
    </row>
    <row r="83" spans="1:6" x14ac:dyDescent="0.25">
      <c r="A83" s="8"/>
      <c r="B83" s="8"/>
      <c r="C83" s="9"/>
      <c r="D83" s="8"/>
      <c r="E83" s="10"/>
      <c r="F83" s="11"/>
    </row>
    <row r="84" spans="1:6" x14ac:dyDescent="0.25">
      <c r="A84" s="8"/>
      <c r="B84" s="8"/>
      <c r="C84" s="9"/>
      <c r="D84" s="8"/>
      <c r="E84" s="10"/>
      <c r="F84" s="11"/>
    </row>
    <row r="85" spans="1:6" x14ac:dyDescent="0.25">
      <c r="A85" s="8"/>
      <c r="B85" s="8"/>
      <c r="C85" s="9"/>
      <c r="D85" s="8"/>
      <c r="E85" s="10"/>
      <c r="F85" s="11"/>
    </row>
    <row r="86" spans="1:6" x14ac:dyDescent="0.25">
      <c r="A86" s="8"/>
      <c r="B86" s="8"/>
      <c r="C86" s="9"/>
      <c r="D86" s="8"/>
      <c r="E86" s="10"/>
      <c r="F86" s="11"/>
    </row>
    <row r="87" spans="1:6" x14ac:dyDescent="0.25">
      <c r="A87" s="8"/>
      <c r="B87" s="8"/>
      <c r="C87" s="9"/>
      <c r="D87" s="8"/>
      <c r="E87" s="10"/>
      <c r="F87" s="11"/>
    </row>
    <row r="88" spans="1:6" x14ac:dyDescent="0.25">
      <c r="A88" s="8"/>
      <c r="B88" s="8"/>
      <c r="C88" s="9"/>
      <c r="D88" s="8"/>
      <c r="E88" s="10"/>
      <c r="F88" s="11"/>
    </row>
    <row r="89" spans="1:6" x14ac:dyDescent="0.25">
      <c r="A89" s="8"/>
      <c r="B89" s="8"/>
      <c r="C89" s="9"/>
      <c r="D89" s="8"/>
      <c r="E89" s="10"/>
      <c r="F89" s="11"/>
    </row>
    <row r="90" spans="1:6" x14ac:dyDescent="0.25">
      <c r="A90" s="8"/>
      <c r="B90" s="8"/>
      <c r="C90" s="9"/>
      <c r="D90" s="8"/>
      <c r="E90" s="10"/>
      <c r="F90" s="11"/>
    </row>
    <row r="91" spans="1:6" x14ac:dyDescent="0.25">
      <c r="A91" s="8"/>
      <c r="B91" s="8"/>
      <c r="C91" s="9"/>
      <c r="D91" s="8"/>
      <c r="E91" s="10"/>
      <c r="F91" s="11"/>
    </row>
    <row r="92" spans="1:6" x14ac:dyDescent="0.25">
      <c r="A92" s="8"/>
      <c r="B92" s="8"/>
      <c r="C92" s="9"/>
      <c r="D92" s="8"/>
      <c r="E92" s="10"/>
      <c r="F92" s="11"/>
    </row>
    <row r="93" spans="1:6" x14ac:dyDescent="0.25">
      <c r="A93" s="8"/>
      <c r="B93" s="8"/>
      <c r="C93" s="9"/>
      <c r="D93" s="8"/>
      <c r="E93" s="10"/>
      <c r="F93" s="11"/>
    </row>
    <row r="94" spans="1:6" x14ac:dyDescent="0.25">
      <c r="A94" s="8"/>
      <c r="B94" s="8"/>
      <c r="C94" s="9"/>
      <c r="D94" s="8"/>
      <c r="E94" s="10"/>
      <c r="F94" s="11"/>
    </row>
    <row r="95" spans="1:6" x14ac:dyDescent="0.25">
      <c r="A95" s="8"/>
      <c r="B95" s="8"/>
      <c r="C95" s="9"/>
      <c r="D95" s="8"/>
      <c r="E95" s="10"/>
      <c r="F95" s="11"/>
    </row>
    <row r="96" spans="1:6" x14ac:dyDescent="0.25">
      <c r="A96" s="8"/>
      <c r="B96" s="8"/>
      <c r="C96" s="9"/>
      <c r="D96" s="8"/>
      <c r="E96" s="10"/>
      <c r="F96" s="11"/>
    </row>
    <row r="97" spans="1:6" x14ac:dyDescent="0.25">
      <c r="A97" s="8"/>
      <c r="B97" s="8"/>
      <c r="C97" s="9"/>
      <c r="D97" s="8"/>
      <c r="E97" s="10"/>
      <c r="F97" s="11"/>
    </row>
    <row r="98" spans="1:6" x14ac:dyDescent="0.25">
      <c r="A98" s="8"/>
      <c r="B98" s="8"/>
      <c r="C98" s="9"/>
      <c r="D98" s="8"/>
      <c r="E98" s="10"/>
      <c r="F98" s="11"/>
    </row>
    <row r="99" spans="1:6" x14ac:dyDescent="0.25">
      <c r="A99" s="8"/>
      <c r="B99" s="8"/>
      <c r="C99" s="9"/>
      <c r="D99" s="8"/>
      <c r="E99" s="10"/>
      <c r="F99" s="11"/>
    </row>
    <row r="100" spans="1:6" x14ac:dyDescent="0.25">
      <c r="A100" s="8"/>
      <c r="B100" s="8"/>
      <c r="C100" s="9"/>
      <c r="D100" s="8"/>
      <c r="E100" s="10"/>
      <c r="F100" s="11"/>
    </row>
    <row r="101" spans="1:6" x14ac:dyDescent="0.25">
      <c r="A101" s="8"/>
      <c r="B101" s="8"/>
      <c r="C101" s="9"/>
      <c r="D101" s="8"/>
      <c r="E101" s="10"/>
      <c r="F101" s="11"/>
    </row>
    <row r="102" spans="1:6" x14ac:dyDescent="0.25">
      <c r="A102" s="8"/>
      <c r="B102" s="8"/>
      <c r="C102" s="9"/>
      <c r="D102" s="8"/>
      <c r="E102" s="10"/>
      <c r="F102" s="11"/>
    </row>
    <row r="103" spans="1:6" x14ac:dyDescent="0.25">
      <c r="A103" s="8"/>
      <c r="B103" s="8"/>
      <c r="C103" s="9"/>
      <c r="D103" s="8"/>
      <c r="E103" s="10"/>
      <c r="F103" s="11"/>
    </row>
    <row r="104" spans="1:6" x14ac:dyDescent="0.25">
      <c r="A104" s="8"/>
      <c r="B104" s="8"/>
      <c r="C104" s="9"/>
      <c r="D104" s="8"/>
      <c r="E104" s="10"/>
      <c r="F104" s="11"/>
    </row>
    <row r="105" spans="1:6" x14ac:dyDescent="0.25">
      <c r="A105" s="8"/>
      <c r="B105" s="8"/>
      <c r="C105" s="9"/>
      <c r="D105" s="8"/>
      <c r="E105" s="10"/>
      <c r="F105" s="11"/>
    </row>
    <row r="106" spans="1:6" x14ac:dyDescent="0.25">
      <c r="A106" s="8"/>
      <c r="B106" s="8"/>
      <c r="C106" s="9"/>
      <c r="D106" s="8"/>
      <c r="E106" s="10"/>
      <c r="F106" s="11"/>
    </row>
    <row r="107" spans="1:6" x14ac:dyDescent="0.25">
      <c r="A107" s="8"/>
      <c r="B107" s="8"/>
      <c r="C107" s="9"/>
      <c r="D107" s="8"/>
      <c r="E107" s="10"/>
      <c r="F107" s="11"/>
    </row>
    <row r="108" spans="1:6" x14ac:dyDescent="0.25">
      <c r="A108" s="8"/>
      <c r="B108" s="8"/>
      <c r="C108" s="9"/>
      <c r="D108" s="8"/>
      <c r="E108" s="10"/>
      <c r="F108" s="11"/>
    </row>
    <row r="109" spans="1:6" x14ac:dyDescent="0.25">
      <c r="A109" s="8"/>
      <c r="B109" s="8"/>
      <c r="C109" s="9"/>
      <c r="D109" s="8"/>
      <c r="E109" s="10"/>
      <c r="F109" s="11"/>
    </row>
    <row r="110" spans="1:6" x14ac:dyDescent="0.25">
      <c r="A110" s="8"/>
      <c r="B110" s="8"/>
      <c r="C110" s="9"/>
      <c r="D110" s="8"/>
      <c r="E110" s="10"/>
      <c r="F110" s="11"/>
    </row>
    <row r="111" spans="1:6" x14ac:dyDescent="0.25">
      <c r="A111" s="8"/>
      <c r="B111" s="8"/>
      <c r="C111" s="9"/>
      <c r="D111" s="8"/>
      <c r="E111" s="10"/>
      <c r="F111" s="11"/>
    </row>
    <row r="112" spans="1:6" x14ac:dyDescent="0.25">
      <c r="A112" s="8"/>
      <c r="B112" s="8"/>
      <c r="C112" s="9"/>
      <c r="D112" s="8"/>
      <c r="E112" s="10"/>
      <c r="F112" s="11"/>
    </row>
    <row r="113" spans="1:6" x14ac:dyDescent="0.25">
      <c r="A113" s="8"/>
      <c r="B113" s="8"/>
      <c r="C113" s="9"/>
      <c r="D113" s="8"/>
      <c r="E113" s="10"/>
      <c r="F113" s="11"/>
    </row>
    <row r="114" spans="1:6" x14ac:dyDescent="0.25">
      <c r="A114" s="8"/>
      <c r="B114" s="8"/>
      <c r="C114" s="9"/>
      <c r="D114" s="8"/>
      <c r="E114" s="10"/>
      <c r="F114" s="11"/>
    </row>
    <row r="115" spans="1:6" x14ac:dyDescent="0.25">
      <c r="A115" s="8"/>
      <c r="B115" s="8"/>
      <c r="C115" s="9"/>
      <c r="D115" s="8"/>
      <c r="E115" s="10"/>
      <c r="F115" s="11"/>
    </row>
    <row r="116" spans="1:6" x14ac:dyDescent="0.25">
      <c r="A116" s="8"/>
      <c r="B116" s="8"/>
      <c r="C116" s="9"/>
      <c r="D116" s="8"/>
      <c r="E116" s="10"/>
      <c r="F116" s="11"/>
    </row>
    <row r="117" spans="1:6" x14ac:dyDescent="0.25">
      <c r="A117" s="8"/>
      <c r="B117" s="8"/>
      <c r="C117" s="9"/>
      <c r="D117" s="8"/>
      <c r="E117" s="10"/>
      <c r="F117" s="11"/>
    </row>
    <row r="118" spans="1:6" x14ac:dyDescent="0.25">
      <c r="A118" s="8"/>
      <c r="B118" s="8"/>
      <c r="C118" s="9"/>
      <c r="D118" s="8"/>
      <c r="E118" s="10"/>
      <c r="F118" s="11"/>
    </row>
    <row r="119" spans="1:6" x14ac:dyDescent="0.25">
      <c r="A119" s="8"/>
      <c r="B119" s="8"/>
      <c r="C119" s="9"/>
      <c r="D119" s="8"/>
      <c r="E119" s="10"/>
      <c r="F119" s="11"/>
    </row>
    <row r="120" spans="1:6" x14ac:dyDescent="0.25">
      <c r="A120" s="8"/>
      <c r="B120" s="8"/>
      <c r="C120" s="9"/>
      <c r="D120" s="8"/>
      <c r="E120" s="10"/>
      <c r="F120" s="11"/>
    </row>
    <row r="121" spans="1:6" x14ac:dyDescent="0.25">
      <c r="A121" s="8"/>
      <c r="B121" s="8"/>
      <c r="C121" s="9"/>
      <c r="D121" s="8"/>
      <c r="E121" s="10"/>
      <c r="F121" s="11"/>
    </row>
    <row r="122" spans="1:6" x14ac:dyDescent="0.25">
      <c r="A122" s="8"/>
      <c r="B122" s="8"/>
      <c r="C122" s="9"/>
      <c r="D122" s="8"/>
      <c r="E122" s="10"/>
      <c r="F122" s="11"/>
    </row>
    <row r="123" spans="1:6" x14ac:dyDescent="0.25">
      <c r="A123" s="8"/>
      <c r="B123" s="8"/>
      <c r="C123" s="9"/>
      <c r="D123" s="8"/>
      <c r="E123" s="10"/>
      <c r="F123" s="11"/>
    </row>
    <row r="124" spans="1:6" x14ac:dyDescent="0.25">
      <c r="A124" s="8"/>
      <c r="B124" s="8"/>
      <c r="C124" s="9"/>
      <c r="D124" s="8"/>
      <c r="E124" s="10"/>
      <c r="F124" s="11"/>
    </row>
    <row r="125" spans="1:6" x14ac:dyDescent="0.25">
      <c r="A125" s="8"/>
      <c r="B125" s="8"/>
      <c r="C125" s="9"/>
      <c r="D125" s="8"/>
      <c r="E125" s="10"/>
      <c r="F125" s="11"/>
    </row>
    <row r="126" spans="1:6" x14ac:dyDescent="0.25">
      <c r="A126" s="8"/>
      <c r="B126" s="8"/>
      <c r="C126" s="9"/>
      <c r="D126" s="8"/>
      <c r="E126" s="10"/>
      <c r="F126" s="11"/>
    </row>
    <row r="127" spans="1:6" x14ac:dyDescent="0.25">
      <c r="A127" s="8"/>
      <c r="B127" s="8"/>
      <c r="C127" s="9"/>
      <c r="D127" s="8"/>
      <c r="E127" s="10"/>
      <c r="F127" s="11"/>
    </row>
    <row r="128" spans="1:6" x14ac:dyDescent="0.25">
      <c r="A128" s="8"/>
      <c r="B128" s="8"/>
      <c r="C128" s="9"/>
      <c r="D128" s="8"/>
      <c r="E128" s="10"/>
      <c r="F128" s="11"/>
    </row>
    <row r="129" spans="1:6" x14ac:dyDescent="0.25">
      <c r="A129" s="8"/>
      <c r="B129" s="8"/>
      <c r="C129" s="9"/>
      <c r="D129" s="8"/>
      <c r="E129" s="10"/>
      <c r="F129" s="11"/>
    </row>
    <row r="130" spans="1:6" x14ac:dyDescent="0.25">
      <c r="A130" s="8"/>
      <c r="B130" s="8"/>
      <c r="C130" s="9"/>
      <c r="D130" s="8"/>
      <c r="E130" s="10"/>
      <c r="F130" s="11"/>
    </row>
    <row r="131" spans="1:6" x14ac:dyDescent="0.25">
      <c r="A131" s="8"/>
      <c r="B131" s="8"/>
      <c r="C131" s="9"/>
      <c r="D131" s="8"/>
      <c r="E131" s="10"/>
      <c r="F131" s="11"/>
    </row>
    <row r="132" spans="1:6" x14ac:dyDescent="0.25">
      <c r="A132" s="8"/>
      <c r="B132" s="8"/>
      <c r="C132" s="9"/>
      <c r="D132" s="8"/>
      <c r="E132" s="10"/>
      <c r="F132" s="11"/>
    </row>
    <row r="133" spans="1:6" x14ac:dyDescent="0.25">
      <c r="A133" s="8"/>
      <c r="B133" s="8"/>
      <c r="C133" s="9"/>
      <c r="D133" s="8"/>
      <c r="E133" s="10"/>
      <c r="F133" s="11"/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Lawson Software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Novak</dc:creator>
  <cp:lastModifiedBy>Pavel Novak</cp:lastModifiedBy>
  <cp:lastPrinted>2013-09-22T08:33:25Z</cp:lastPrinted>
  <dcterms:created xsi:type="dcterms:W3CDTF">2013-09-22T08:33:11Z</dcterms:created>
  <dcterms:modified xsi:type="dcterms:W3CDTF">2013-09-22T08:36:11Z</dcterms:modified>
</cp:coreProperties>
</file>